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240" yWindow="15" windowWidth="16095" windowHeight="9660"/>
  </bookViews>
  <sheets>
    <sheet name="All Marks (X)" sheetId="6" r:id="rId1"/>
    <sheet name="SubjectWise" sheetId="2" r:id="rId2"/>
    <sheet name="Grades" sheetId="3" r:id="rId3"/>
    <sheet name="PI" sheetId="4" r:id="rId4"/>
  </sheets>
  <calcPr calcId="162913"/>
</workbook>
</file>

<file path=xl/calcChain.xml><?xml version="1.0" encoding="utf-8"?>
<calcChain xmlns="http://schemas.openxmlformats.org/spreadsheetml/2006/main">
  <c r="U3" i="6" l="1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2" i="6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2" i="6"/>
</calcChain>
</file>

<file path=xl/sharedStrings.xml><?xml version="1.0" encoding="utf-8"?>
<sst xmlns="http://schemas.openxmlformats.org/spreadsheetml/2006/main" count="762" uniqueCount="139">
  <si>
    <t>Roll</t>
  </si>
  <si>
    <t>Gender</t>
  </si>
  <si>
    <t>Name</t>
  </si>
  <si>
    <t>S1</t>
  </si>
  <si>
    <t>M1</t>
  </si>
  <si>
    <t>G1</t>
  </si>
  <si>
    <t>S2</t>
  </si>
  <si>
    <t>M2</t>
  </si>
  <si>
    <t>G2</t>
  </si>
  <si>
    <t>S3</t>
  </si>
  <si>
    <t>M3</t>
  </si>
  <si>
    <t>G3</t>
  </si>
  <si>
    <t>S4</t>
  </si>
  <si>
    <t>M4</t>
  </si>
  <si>
    <t>G4</t>
  </si>
  <si>
    <t>S5</t>
  </si>
  <si>
    <t>M5</t>
  </si>
  <si>
    <t>G5</t>
  </si>
  <si>
    <t>Result</t>
  </si>
  <si>
    <t>F</t>
  </si>
  <si>
    <t>AYESHA SIDDIKA</t>
  </si>
  <si>
    <t>094</t>
  </si>
  <si>
    <t>184</t>
  </si>
  <si>
    <t>078</t>
  </si>
  <si>
    <t>B2</t>
  </si>
  <si>
    <t>002</t>
  </si>
  <si>
    <t>A1</t>
  </si>
  <si>
    <t>241</t>
  </si>
  <si>
    <t>067</t>
  </si>
  <si>
    <t>A2</t>
  </si>
  <si>
    <t>086</t>
  </si>
  <si>
    <t>065</t>
  </si>
  <si>
    <t>087</t>
  </si>
  <si>
    <t>075</t>
  </si>
  <si>
    <t>DEBADRITA SAHA</t>
  </si>
  <si>
    <t>076</t>
  </si>
  <si>
    <t>082</t>
  </si>
  <si>
    <t>B1</t>
  </si>
  <si>
    <t>088</t>
  </si>
  <si>
    <t>DIKSHITA DEVI</t>
  </si>
  <si>
    <t>049</t>
  </si>
  <si>
    <t>C1</t>
  </si>
  <si>
    <t>056</t>
  </si>
  <si>
    <t>073</t>
  </si>
  <si>
    <t>HINASHREE DAS</t>
  </si>
  <si>
    <t>072</t>
  </si>
  <si>
    <t>052</t>
  </si>
  <si>
    <t>D1</t>
  </si>
  <si>
    <t>039</t>
  </si>
  <si>
    <t>D2</t>
  </si>
  <si>
    <t>036</t>
  </si>
  <si>
    <t>IMRANA PARBIN</t>
  </si>
  <si>
    <t>058</t>
  </si>
  <si>
    <t>054</t>
  </si>
  <si>
    <t>038</t>
  </si>
  <si>
    <t>045</t>
  </si>
  <si>
    <t>JITASHREE SHIVAM</t>
  </si>
  <si>
    <t>095</t>
  </si>
  <si>
    <t>122</t>
  </si>
  <si>
    <t>041</t>
  </si>
  <si>
    <t>098</t>
  </si>
  <si>
    <t>JUGASMITA PATHAK</t>
  </si>
  <si>
    <t>084</t>
  </si>
  <si>
    <t>047</t>
  </si>
  <si>
    <t>044</t>
  </si>
  <si>
    <t>JYOTISNATA ROY NATH</t>
  </si>
  <si>
    <t>099</t>
  </si>
  <si>
    <t>085</t>
  </si>
  <si>
    <t>091</t>
  </si>
  <si>
    <t>MRINALI DEVI</t>
  </si>
  <si>
    <t>070</t>
  </si>
  <si>
    <t>083</t>
  </si>
  <si>
    <t>NIPSHIKHA NATH</t>
  </si>
  <si>
    <t>097</t>
  </si>
  <si>
    <t>PRERANA SHARMA</t>
  </si>
  <si>
    <t>093</t>
  </si>
  <si>
    <t>C2</t>
  </si>
  <si>
    <t>066</t>
  </si>
  <si>
    <t>064</t>
  </si>
  <si>
    <t>RANI KUMARI</t>
  </si>
  <si>
    <t>071</t>
  </si>
  <si>
    <t>061</t>
  </si>
  <si>
    <t>SUMAIYA HALIM</t>
  </si>
  <si>
    <t>080</t>
  </si>
  <si>
    <t>M</t>
  </si>
  <si>
    <t>AADITYA NAHAR JAIN</t>
  </si>
  <si>
    <t>096</t>
  </si>
  <si>
    <t>ABHIJIT KARMAKAR</t>
  </si>
  <si>
    <t>040</t>
  </si>
  <si>
    <t>046</t>
  </si>
  <si>
    <t>043</t>
  </si>
  <si>
    <t>AICH ZAMAN AHMED</t>
  </si>
  <si>
    <t>051</t>
  </si>
  <si>
    <t>ARUNABH PROTIM DAS</t>
  </si>
  <si>
    <t>ANURAG DAS</t>
  </si>
  <si>
    <t>057</t>
  </si>
  <si>
    <t>037</t>
  </si>
  <si>
    <t>BHARGAB TALUKDAR</t>
  </si>
  <si>
    <t>081</t>
  </si>
  <si>
    <t>090</t>
  </si>
  <si>
    <t>068</t>
  </si>
  <si>
    <t>BIBEK CHOUDHURY</t>
  </si>
  <si>
    <t>BIKI KUMAR JHA</t>
  </si>
  <si>
    <t>DEEP DAS</t>
  </si>
  <si>
    <t>HIMAN NATH</t>
  </si>
  <si>
    <t>089</t>
  </si>
  <si>
    <t>069</t>
  </si>
  <si>
    <t>JADOB NATH</t>
  </si>
  <si>
    <t>KAUSHIK DAS</t>
  </si>
  <si>
    <t>060</t>
  </si>
  <si>
    <t>062</t>
  </si>
  <si>
    <t>LOBAYED ABRAR WASI</t>
  </si>
  <si>
    <t>059</t>
  </si>
  <si>
    <t>MAYUKH NATH</t>
  </si>
  <si>
    <t>079</t>
  </si>
  <si>
    <t>MD NISHAT TANVIR HUSSAIN</t>
  </si>
  <si>
    <t>063</t>
  </si>
  <si>
    <t>MEHTAB AHMED NARZARY</t>
  </si>
  <si>
    <t>NAJIBUL OMAR</t>
  </si>
  <si>
    <t>048</t>
  </si>
  <si>
    <t>PRATIK SAHA</t>
  </si>
  <si>
    <t>100</t>
  </si>
  <si>
    <t>PROGYAN JYOTI DAS</t>
  </si>
  <si>
    <t>042</t>
  </si>
  <si>
    <t>SAMINUR ALAM</t>
  </si>
  <si>
    <t>050</t>
  </si>
  <si>
    <t>055</t>
  </si>
  <si>
    <t>SIDDHARTHA SARKAR</t>
  </si>
  <si>
    <t>092</t>
  </si>
  <si>
    <t>SOURAV DAS</t>
  </si>
  <si>
    <t>YASIR AMIN</t>
  </si>
  <si>
    <t>074</t>
  </si>
  <si>
    <t>MD MOJIDUL ISLAM</t>
  </si>
  <si>
    <t>MEHIDUL ALI</t>
  </si>
  <si>
    <t>RASHMITA ADHIKARY</t>
  </si>
  <si>
    <t>PASS</t>
  </si>
  <si>
    <t>SIDDHARTHA CH  BISWAS</t>
  </si>
  <si>
    <t>%</t>
  </si>
  <si>
    <t>TOTAL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</si>
</sst>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B1" zoomScale="85" zoomScaleNormal="85" workbookViewId="0">
      <selection activeCell="X6" sqref="X6"/>
    </sheetView>
  </sheetViews>
  <sheetFormatPr defaultRowHeight="20.25" customHeight="1" x14ac:dyDescent="0.25"/>
  <cols>
    <col min="1" max="1" width="14.5703125" style="4" customWidth="1"/>
    <col min="2" max="2" width="9.140625" style="9"/>
    <col min="3" max="3" width="26.140625" style="4" customWidth="1"/>
    <col min="4" max="4" width="9.28515625" style="9" bestFit="1" customWidth="1"/>
    <col min="5" max="5" width="9.28515625" style="12" bestFit="1" customWidth="1"/>
    <col min="6" max="6" width="9.140625" style="12"/>
    <col min="7" max="7" width="9.28515625" style="9" bestFit="1" customWidth="1"/>
    <col min="8" max="8" width="9.28515625" style="12" bestFit="1" customWidth="1"/>
    <col min="9" max="9" width="9.140625" style="12"/>
    <col min="10" max="10" width="9.28515625" style="9" bestFit="1" customWidth="1"/>
    <col min="11" max="11" width="9.28515625" style="12" bestFit="1" customWidth="1"/>
    <col min="12" max="12" width="9.140625" style="12"/>
    <col min="13" max="13" width="9.28515625" style="9" bestFit="1" customWidth="1"/>
    <col min="14" max="14" width="9.28515625" style="12" bestFit="1" customWidth="1"/>
    <col min="15" max="15" width="9.140625" style="12"/>
    <col min="16" max="16" width="9.28515625" style="9" bestFit="1" customWidth="1"/>
    <col min="17" max="17" width="9.28515625" style="12" bestFit="1" customWidth="1"/>
    <col min="18" max="18" width="9.140625" style="12"/>
    <col min="19" max="19" width="9.140625" style="9"/>
    <col min="20" max="20" width="15.7109375" style="6" customWidth="1"/>
    <col min="21" max="21" width="9.140625" style="6"/>
    <col min="22" max="16384" width="9.140625" style="4"/>
  </cols>
  <sheetData>
    <row r="1" spans="1:21" ht="20.25" customHeight="1" x14ac:dyDescent="0.25">
      <c r="A1" s="3" t="s">
        <v>0</v>
      </c>
      <c r="B1" s="7" t="s">
        <v>1</v>
      </c>
      <c r="C1" s="3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10" t="s">
        <v>18</v>
      </c>
      <c r="T1" s="7" t="s">
        <v>138</v>
      </c>
      <c r="U1" s="7" t="s">
        <v>137</v>
      </c>
    </row>
    <row r="2" spans="1:21" ht="20.25" customHeight="1" x14ac:dyDescent="0.25">
      <c r="A2" s="5">
        <v>16140522</v>
      </c>
      <c r="B2" s="8" t="s">
        <v>19</v>
      </c>
      <c r="C2" s="5" t="s">
        <v>20</v>
      </c>
      <c r="D2" s="13">
        <v>184</v>
      </c>
      <c r="E2" s="11">
        <v>78</v>
      </c>
      <c r="F2" s="11" t="s">
        <v>24</v>
      </c>
      <c r="G2" s="13">
        <v>2</v>
      </c>
      <c r="H2" s="11">
        <v>94</v>
      </c>
      <c r="I2" s="14" t="s">
        <v>26</v>
      </c>
      <c r="J2" s="13">
        <v>241</v>
      </c>
      <c r="K2" s="11">
        <v>67</v>
      </c>
      <c r="L2" s="11" t="s">
        <v>29</v>
      </c>
      <c r="M2" s="13">
        <v>86</v>
      </c>
      <c r="N2" s="11">
        <v>65</v>
      </c>
      <c r="O2" s="11" t="s">
        <v>24</v>
      </c>
      <c r="P2" s="13">
        <v>87</v>
      </c>
      <c r="Q2" s="11">
        <v>75</v>
      </c>
      <c r="R2" s="11" t="s">
        <v>24</v>
      </c>
      <c r="S2" s="15" t="s">
        <v>135</v>
      </c>
      <c r="T2" s="16">
        <f>E2+H2+K2+N2+Q2</f>
        <v>379</v>
      </c>
      <c r="U2" s="17">
        <f>T2/5</f>
        <v>75.8</v>
      </c>
    </row>
    <row r="3" spans="1:21" ht="20.25" customHeight="1" x14ac:dyDescent="0.25">
      <c r="A3" s="5">
        <v>16140523</v>
      </c>
      <c r="B3" s="8" t="s">
        <v>19</v>
      </c>
      <c r="C3" s="5" t="s">
        <v>34</v>
      </c>
      <c r="D3" s="13">
        <v>184</v>
      </c>
      <c r="E3" s="11">
        <v>82</v>
      </c>
      <c r="F3" s="11" t="s">
        <v>37</v>
      </c>
      <c r="G3" s="13">
        <v>2</v>
      </c>
      <c r="H3" s="11">
        <v>76</v>
      </c>
      <c r="I3" s="11" t="s">
        <v>24</v>
      </c>
      <c r="J3" s="13">
        <v>241</v>
      </c>
      <c r="K3" s="11">
        <v>76</v>
      </c>
      <c r="L3" s="11" t="s">
        <v>26</v>
      </c>
      <c r="M3" s="13">
        <v>86</v>
      </c>
      <c r="N3" s="11">
        <v>88</v>
      </c>
      <c r="O3" s="11" t="s">
        <v>29</v>
      </c>
      <c r="P3" s="13">
        <v>87</v>
      </c>
      <c r="Q3" s="11">
        <v>78</v>
      </c>
      <c r="R3" s="11" t="s">
        <v>24</v>
      </c>
      <c r="S3" s="15" t="s">
        <v>135</v>
      </c>
      <c r="T3" s="16">
        <f t="shared" ref="T3:T41" si="0">E3+H3+K3+N3+Q3</f>
        <v>400</v>
      </c>
      <c r="U3" s="17">
        <f t="shared" ref="U3:U41" si="1">T3/5</f>
        <v>80</v>
      </c>
    </row>
    <row r="4" spans="1:21" ht="20.25" customHeight="1" x14ac:dyDescent="0.25">
      <c r="A4" s="5">
        <v>16140524</v>
      </c>
      <c r="B4" s="8" t="s">
        <v>19</v>
      </c>
      <c r="C4" s="5" t="s">
        <v>39</v>
      </c>
      <c r="D4" s="13">
        <v>184</v>
      </c>
      <c r="E4" s="11">
        <v>88</v>
      </c>
      <c r="F4" s="11" t="s">
        <v>29</v>
      </c>
      <c r="G4" s="13">
        <v>2</v>
      </c>
      <c r="H4" s="11">
        <v>94</v>
      </c>
      <c r="I4" s="11" t="s">
        <v>26</v>
      </c>
      <c r="J4" s="13">
        <v>241</v>
      </c>
      <c r="K4" s="11">
        <v>49</v>
      </c>
      <c r="L4" s="11" t="s">
        <v>41</v>
      </c>
      <c r="M4" s="13">
        <v>86</v>
      </c>
      <c r="N4" s="11">
        <v>56</v>
      </c>
      <c r="O4" s="11" t="s">
        <v>41</v>
      </c>
      <c r="P4" s="13">
        <v>87</v>
      </c>
      <c r="Q4" s="11">
        <v>73</v>
      </c>
      <c r="R4" s="11" t="s">
        <v>41</v>
      </c>
      <c r="S4" s="15" t="s">
        <v>135</v>
      </c>
      <c r="T4" s="16">
        <f t="shared" si="0"/>
        <v>360</v>
      </c>
      <c r="U4" s="17">
        <f t="shared" si="1"/>
        <v>72</v>
      </c>
    </row>
    <row r="5" spans="1:21" ht="20.25" customHeight="1" x14ac:dyDescent="0.25">
      <c r="A5" s="5">
        <v>16140525</v>
      </c>
      <c r="B5" s="8" t="s">
        <v>19</v>
      </c>
      <c r="C5" s="5" t="s">
        <v>44</v>
      </c>
      <c r="D5" s="13">
        <v>184</v>
      </c>
      <c r="E5" s="11">
        <v>52</v>
      </c>
      <c r="F5" s="11" t="s">
        <v>47</v>
      </c>
      <c r="G5" s="13">
        <v>2</v>
      </c>
      <c r="H5" s="11">
        <v>72</v>
      </c>
      <c r="I5" s="11" t="s">
        <v>41</v>
      </c>
      <c r="J5" s="13">
        <v>241</v>
      </c>
      <c r="K5" s="11">
        <v>49</v>
      </c>
      <c r="L5" s="11" t="s">
        <v>41</v>
      </c>
      <c r="M5" s="13">
        <v>86</v>
      </c>
      <c r="N5" s="11">
        <v>39</v>
      </c>
      <c r="O5" s="11" t="s">
        <v>49</v>
      </c>
      <c r="P5" s="13">
        <v>87</v>
      </c>
      <c r="Q5" s="11">
        <v>36</v>
      </c>
      <c r="R5" s="11" t="s">
        <v>49</v>
      </c>
      <c r="S5" s="15" t="s">
        <v>135</v>
      </c>
      <c r="T5" s="16">
        <f t="shared" si="0"/>
        <v>248</v>
      </c>
      <c r="U5" s="17">
        <f t="shared" si="1"/>
        <v>49.6</v>
      </c>
    </row>
    <row r="6" spans="1:21" ht="20.25" customHeight="1" x14ac:dyDescent="0.25">
      <c r="A6" s="5">
        <v>16140526</v>
      </c>
      <c r="B6" s="8" t="s">
        <v>19</v>
      </c>
      <c r="C6" s="5" t="s">
        <v>51</v>
      </c>
      <c r="D6" s="13">
        <v>184</v>
      </c>
      <c r="E6" s="11">
        <v>54</v>
      </c>
      <c r="F6" s="11" t="s">
        <v>47</v>
      </c>
      <c r="G6" s="13">
        <v>2</v>
      </c>
      <c r="H6" s="11">
        <v>58</v>
      </c>
      <c r="I6" s="11" t="s">
        <v>47</v>
      </c>
      <c r="J6" s="13">
        <v>241</v>
      </c>
      <c r="K6" s="11">
        <v>38</v>
      </c>
      <c r="L6" s="11" t="s">
        <v>47</v>
      </c>
      <c r="M6" s="13">
        <v>86</v>
      </c>
      <c r="N6" s="11">
        <v>45</v>
      </c>
      <c r="O6" s="11" t="s">
        <v>47</v>
      </c>
      <c r="P6" s="13">
        <v>87</v>
      </c>
      <c r="Q6" s="11">
        <v>38</v>
      </c>
      <c r="R6" s="11" t="s">
        <v>49</v>
      </c>
      <c r="S6" s="15" t="s">
        <v>135</v>
      </c>
      <c r="T6" s="16">
        <f t="shared" si="0"/>
        <v>233</v>
      </c>
      <c r="U6" s="17">
        <f t="shared" si="1"/>
        <v>46.6</v>
      </c>
    </row>
    <row r="7" spans="1:21" ht="20.25" customHeight="1" x14ac:dyDescent="0.25">
      <c r="A7" s="5">
        <v>16140527</v>
      </c>
      <c r="B7" s="8" t="s">
        <v>19</v>
      </c>
      <c r="C7" s="5" t="s">
        <v>56</v>
      </c>
      <c r="D7" s="13">
        <v>184</v>
      </c>
      <c r="E7" s="11">
        <v>88</v>
      </c>
      <c r="F7" s="11" t="s">
        <v>29</v>
      </c>
      <c r="G7" s="13">
        <v>122</v>
      </c>
      <c r="H7" s="11">
        <v>95</v>
      </c>
      <c r="I7" s="11" t="s">
        <v>26</v>
      </c>
      <c r="J7" s="13">
        <v>41</v>
      </c>
      <c r="K7" s="11">
        <v>88</v>
      </c>
      <c r="L7" s="11" t="s">
        <v>29</v>
      </c>
      <c r="M7" s="13">
        <v>86</v>
      </c>
      <c r="N7" s="11">
        <v>95</v>
      </c>
      <c r="O7" s="11" t="s">
        <v>26</v>
      </c>
      <c r="P7" s="13">
        <v>87</v>
      </c>
      <c r="Q7" s="11">
        <v>98</v>
      </c>
      <c r="R7" s="11" t="s">
        <v>26</v>
      </c>
      <c r="S7" s="15" t="s">
        <v>135</v>
      </c>
      <c r="T7" s="16">
        <f t="shared" si="0"/>
        <v>464</v>
      </c>
      <c r="U7" s="17">
        <f t="shared" si="1"/>
        <v>92.8</v>
      </c>
    </row>
    <row r="8" spans="1:21" ht="20.25" customHeight="1" x14ac:dyDescent="0.25">
      <c r="A8" s="5">
        <v>16140528</v>
      </c>
      <c r="B8" s="8" t="s">
        <v>19</v>
      </c>
      <c r="C8" s="5" t="s">
        <v>61</v>
      </c>
      <c r="D8" s="13">
        <v>184</v>
      </c>
      <c r="E8" s="11">
        <v>72</v>
      </c>
      <c r="F8" s="11" t="s">
        <v>41</v>
      </c>
      <c r="G8" s="13">
        <v>2</v>
      </c>
      <c r="H8" s="11">
        <v>84</v>
      </c>
      <c r="I8" s="11" t="s">
        <v>37</v>
      </c>
      <c r="J8" s="13">
        <v>241</v>
      </c>
      <c r="K8" s="11">
        <v>52</v>
      </c>
      <c r="L8" s="11" t="s">
        <v>24</v>
      </c>
      <c r="M8" s="13">
        <v>86</v>
      </c>
      <c r="N8" s="11">
        <v>47</v>
      </c>
      <c r="O8" s="11" t="s">
        <v>47</v>
      </c>
      <c r="P8" s="13">
        <v>87</v>
      </c>
      <c r="Q8" s="11">
        <v>44</v>
      </c>
      <c r="R8" s="11" t="s">
        <v>49</v>
      </c>
      <c r="S8" s="15" t="s">
        <v>135</v>
      </c>
      <c r="T8" s="16">
        <f t="shared" si="0"/>
        <v>299</v>
      </c>
      <c r="U8" s="17">
        <f t="shared" si="1"/>
        <v>59.8</v>
      </c>
    </row>
    <row r="9" spans="1:21" ht="20.25" customHeight="1" x14ac:dyDescent="0.25">
      <c r="A9" s="5">
        <v>16140529</v>
      </c>
      <c r="B9" s="8" t="s">
        <v>19</v>
      </c>
      <c r="C9" s="5" t="s">
        <v>65</v>
      </c>
      <c r="D9" s="13">
        <v>184</v>
      </c>
      <c r="E9" s="11">
        <v>99</v>
      </c>
      <c r="F9" s="11" t="s">
        <v>26</v>
      </c>
      <c r="G9" s="13">
        <v>2</v>
      </c>
      <c r="H9" s="11">
        <v>99</v>
      </c>
      <c r="I9" s="11" t="s">
        <v>26</v>
      </c>
      <c r="J9" s="13">
        <v>41</v>
      </c>
      <c r="K9" s="11">
        <v>85</v>
      </c>
      <c r="L9" s="11" t="s">
        <v>29</v>
      </c>
      <c r="M9" s="13">
        <v>86</v>
      </c>
      <c r="N9" s="11">
        <v>98</v>
      </c>
      <c r="O9" s="11" t="s">
        <v>26</v>
      </c>
      <c r="P9" s="13">
        <v>87</v>
      </c>
      <c r="Q9" s="11">
        <v>91</v>
      </c>
      <c r="R9" s="11" t="s">
        <v>29</v>
      </c>
      <c r="S9" s="15" t="s">
        <v>135</v>
      </c>
      <c r="T9" s="16">
        <f t="shared" si="0"/>
        <v>472</v>
      </c>
      <c r="U9" s="17">
        <f t="shared" si="1"/>
        <v>94.4</v>
      </c>
    </row>
    <row r="10" spans="1:21" ht="20.25" customHeight="1" x14ac:dyDescent="0.25">
      <c r="A10" s="5">
        <v>16140530</v>
      </c>
      <c r="B10" s="8" t="s">
        <v>19</v>
      </c>
      <c r="C10" s="5" t="s">
        <v>69</v>
      </c>
      <c r="D10" s="13">
        <v>184</v>
      </c>
      <c r="E10" s="11">
        <v>86</v>
      </c>
      <c r="F10" s="11" t="s">
        <v>37</v>
      </c>
      <c r="G10" s="13">
        <v>2</v>
      </c>
      <c r="H10" s="11">
        <v>85</v>
      </c>
      <c r="I10" s="11" t="s">
        <v>37</v>
      </c>
      <c r="J10" s="13">
        <v>41</v>
      </c>
      <c r="K10" s="11">
        <v>70</v>
      </c>
      <c r="L10" s="11" t="s">
        <v>24</v>
      </c>
      <c r="M10" s="13">
        <v>86</v>
      </c>
      <c r="N10" s="11">
        <v>84</v>
      </c>
      <c r="O10" s="11" t="s">
        <v>29</v>
      </c>
      <c r="P10" s="13">
        <v>87</v>
      </c>
      <c r="Q10" s="11">
        <v>83</v>
      </c>
      <c r="R10" s="11" t="s">
        <v>37</v>
      </c>
      <c r="S10" s="15" t="s">
        <v>135</v>
      </c>
      <c r="T10" s="16">
        <f t="shared" si="0"/>
        <v>408</v>
      </c>
      <c r="U10" s="17">
        <f t="shared" si="1"/>
        <v>81.599999999999994</v>
      </c>
    </row>
    <row r="11" spans="1:21" ht="20.25" customHeight="1" x14ac:dyDescent="0.25">
      <c r="A11" s="5">
        <v>16140531</v>
      </c>
      <c r="B11" s="8" t="s">
        <v>19</v>
      </c>
      <c r="C11" s="5" t="s">
        <v>72</v>
      </c>
      <c r="D11" s="13">
        <v>184</v>
      </c>
      <c r="E11" s="11">
        <v>97</v>
      </c>
      <c r="F11" s="11" t="s">
        <v>26</v>
      </c>
      <c r="G11" s="13">
        <v>2</v>
      </c>
      <c r="H11" s="11">
        <v>97</v>
      </c>
      <c r="I11" s="11" t="s">
        <v>26</v>
      </c>
      <c r="J11" s="13">
        <v>41</v>
      </c>
      <c r="K11" s="11">
        <v>88</v>
      </c>
      <c r="L11" s="11" t="s">
        <v>29</v>
      </c>
      <c r="M11" s="13">
        <v>86</v>
      </c>
      <c r="N11" s="11">
        <v>97</v>
      </c>
      <c r="O11" s="11" t="s">
        <v>26</v>
      </c>
      <c r="P11" s="13">
        <v>87</v>
      </c>
      <c r="Q11" s="11">
        <v>98</v>
      </c>
      <c r="R11" s="11" t="s">
        <v>26</v>
      </c>
      <c r="S11" s="15" t="s">
        <v>135</v>
      </c>
      <c r="T11" s="16">
        <f t="shared" si="0"/>
        <v>477</v>
      </c>
      <c r="U11" s="17">
        <f t="shared" si="1"/>
        <v>95.4</v>
      </c>
    </row>
    <row r="12" spans="1:21" ht="20.25" customHeight="1" x14ac:dyDescent="0.25">
      <c r="A12" s="5">
        <v>16140532</v>
      </c>
      <c r="B12" s="8" t="s">
        <v>19</v>
      </c>
      <c r="C12" s="5" t="s">
        <v>74</v>
      </c>
      <c r="D12" s="13">
        <v>184</v>
      </c>
      <c r="E12" s="11">
        <v>67</v>
      </c>
      <c r="F12" s="11" t="s">
        <v>76</v>
      </c>
      <c r="G12" s="13">
        <v>2</v>
      </c>
      <c r="H12" s="11">
        <v>93</v>
      </c>
      <c r="I12" s="11" t="s">
        <v>26</v>
      </c>
      <c r="J12" s="13">
        <v>241</v>
      </c>
      <c r="K12" s="11">
        <v>66</v>
      </c>
      <c r="L12" s="11" t="s">
        <v>29</v>
      </c>
      <c r="M12" s="13">
        <v>86</v>
      </c>
      <c r="N12" s="11">
        <v>64</v>
      </c>
      <c r="O12" s="11" t="s">
        <v>24</v>
      </c>
      <c r="P12" s="13">
        <v>87</v>
      </c>
      <c r="Q12" s="11">
        <v>54</v>
      </c>
      <c r="R12" s="11" t="s">
        <v>47</v>
      </c>
      <c r="S12" s="15" t="s">
        <v>135</v>
      </c>
      <c r="T12" s="16">
        <f t="shared" si="0"/>
        <v>344</v>
      </c>
      <c r="U12" s="17">
        <f t="shared" si="1"/>
        <v>68.8</v>
      </c>
    </row>
    <row r="13" spans="1:21" ht="20.25" customHeight="1" x14ac:dyDescent="0.25">
      <c r="A13" s="5">
        <v>16140533</v>
      </c>
      <c r="B13" s="8" t="s">
        <v>19</v>
      </c>
      <c r="C13" s="5" t="s">
        <v>79</v>
      </c>
      <c r="D13" s="13">
        <v>184</v>
      </c>
      <c r="E13" s="11">
        <v>71</v>
      </c>
      <c r="F13" s="11" t="s">
        <v>41</v>
      </c>
      <c r="G13" s="13">
        <v>2</v>
      </c>
      <c r="H13" s="11">
        <v>91</v>
      </c>
      <c r="I13" s="11" t="s">
        <v>26</v>
      </c>
      <c r="J13" s="13">
        <v>241</v>
      </c>
      <c r="K13" s="11">
        <v>56</v>
      </c>
      <c r="L13" s="11" t="s">
        <v>37</v>
      </c>
      <c r="M13" s="13">
        <v>86</v>
      </c>
      <c r="N13" s="11">
        <v>70</v>
      </c>
      <c r="O13" s="11" t="s">
        <v>24</v>
      </c>
      <c r="P13" s="13">
        <v>87</v>
      </c>
      <c r="Q13" s="11">
        <v>61</v>
      </c>
      <c r="R13" s="11" t="s">
        <v>76</v>
      </c>
      <c r="S13" s="15" t="s">
        <v>135</v>
      </c>
      <c r="T13" s="16">
        <f t="shared" si="0"/>
        <v>349</v>
      </c>
      <c r="U13" s="17">
        <f t="shared" si="1"/>
        <v>69.8</v>
      </c>
    </row>
    <row r="14" spans="1:21" ht="20.25" customHeight="1" x14ac:dyDescent="0.25">
      <c r="A14" s="5">
        <v>16140534</v>
      </c>
      <c r="B14" s="8" t="s">
        <v>19</v>
      </c>
      <c r="C14" s="5" t="s">
        <v>82</v>
      </c>
      <c r="D14" s="13">
        <v>184</v>
      </c>
      <c r="E14" s="11">
        <v>97</v>
      </c>
      <c r="F14" s="11" t="s">
        <v>26</v>
      </c>
      <c r="G14" s="13">
        <v>2</v>
      </c>
      <c r="H14" s="11">
        <v>97</v>
      </c>
      <c r="I14" s="11" t="s">
        <v>26</v>
      </c>
      <c r="J14" s="13">
        <v>41</v>
      </c>
      <c r="K14" s="11">
        <v>80</v>
      </c>
      <c r="L14" s="11" t="s">
        <v>37</v>
      </c>
      <c r="M14" s="13">
        <v>86</v>
      </c>
      <c r="N14" s="11">
        <v>95</v>
      </c>
      <c r="O14" s="11" t="s">
        <v>26</v>
      </c>
      <c r="P14" s="13">
        <v>87</v>
      </c>
      <c r="Q14" s="11">
        <v>99</v>
      </c>
      <c r="R14" s="11" t="s">
        <v>26</v>
      </c>
      <c r="S14" s="15" t="s">
        <v>135</v>
      </c>
      <c r="T14" s="16">
        <f t="shared" si="0"/>
        <v>468</v>
      </c>
      <c r="U14" s="17">
        <f t="shared" si="1"/>
        <v>93.6</v>
      </c>
    </row>
    <row r="15" spans="1:21" ht="20.25" customHeight="1" x14ac:dyDescent="0.25">
      <c r="A15" s="5">
        <v>16140535</v>
      </c>
      <c r="B15" s="8" t="s">
        <v>84</v>
      </c>
      <c r="C15" s="5" t="s">
        <v>85</v>
      </c>
      <c r="D15" s="13">
        <v>184</v>
      </c>
      <c r="E15" s="11">
        <v>84</v>
      </c>
      <c r="F15" s="11" t="s">
        <v>37</v>
      </c>
      <c r="G15" s="13">
        <v>2</v>
      </c>
      <c r="H15" s="11">
        <v>88</v>
      </c>
      <c r="I15" s="11" t="s">
        <v>29</v>
      </c>
      <c r="J15" s="13">
        <v>41</v>
      </c>
      <c r="K15" s="11">
        <v>84</v>
      </c>
      <c r="L15" s="11" t="s">
        <v>29</v>
      </c>
      <c r="M15" s="13">
        <v>86</v>
      </c>
      <c r="N15" s="11">
        <v>96</v>
      </c>
      <c r="O15" s="11" t="s">
        <v>26</v>
      </c>
      <c r="P15" s="13">
        <v>87</v>
      </c>
      <c r="Q15" s="11">
        <v>66</v>
      </c>
      <c r="R15" s="11" t="s">
        <v>41</v>
      </c>
      <c r="S15" s="15" t="s">
        <v>135</v>
      </c>
      <c r="T15" s="16">
        <f t="shared" si="0"/>
        <v>418</v>
      </c>
      <c r="U15" s="17">
        <f t="shared" si="1"/>
        <v>83.6</v>
      </c>
    </row>
    <row r="16" spans="1:21" ht="20.25" customHeight="1" x14ac:dyDescent="0.25">
      <c r="A16" s="5">
        <v>16140536</v>
      </c>
      <c r="B16" s="8" t="s">
        <v>84</v>
      </c>
      <c r="C16" s="5" t="s">
        <v>87</v>
      </c>
      <c r="D16" s="13">
        <v>184</v>
      </c>
      <c r="E16" s="11">
        <v>56</v>
      </c>
      <c r="F16" s="11" t="s">
        <v>47</v>
      </c>
      <c r="G16" s="13">
        <v>2</v>
      </c>
      <c r="H16" s="11">
        <v>45</v>
      </c>
      <c r="I16" s="11" t="s">
        <v>49</v>
      </c>
      <c r="J16" s="13">
        <v>241</v>
      </c>
      <c r="K16" s="11">
        <v>40</v>
      </c>
      <c r="L16" s="11" t="s">
        <v>76</v>
      </c>
      <c r="M16" s="13">
        <v>86</v>
      </c>
      <c r="N16" s="11">
        <v>46</v>
      </c>
      <c r="O16" s="11" t="s">
        <v>47</v>
      </c>
      <c r="P16" s="13">
        <v>87</v>
      </c>
      <c r="Q16" s="11">
        <v>43</v>
      </c>
      <c r="R16" s="11" t="s">
        <v>49</v>
      </c>
      <c r="S16" s="15" t="s">
        <v>135</v>
      </c>
      <c r="T16" s="16">
        <f t="shared" si="0"/>
        <v>230</v>
      </c>
      <c r="U16" s="17">
        <f t="shared" si="1"/>
        <v>46</v>
      </c>
    </row>
    <row r="17" spans="1:21" ht="20.25" customHeight="1" x14ac:dyDescent="0.25">
      <c r="A17" s="5">
        <v>16140537</v>
      </c>
      <c r="B17" s="8" t="s">
        <v>84</v>
      </c>
      <c r="C17" s="5" t="s">
        <v>91</v>
      </c>
      <c r="D17" s="13">
        <v>184</v>
      </c>
      <c r="E17" s="11">
        <v>82</v>
      </c>
      <c r="F17" s="11" t="s">
        <v>37</v>
      </c>
      <c r="G17" s="13">
        <v>2</v>
      </c>
      <c r="H17" s="11">
        <v>71</v>
      </c>
      <c r="I17" s="11" t="s">
        <v>41</v>
      </c>
      <c r="J17" s="13">
        <v>241</v>
      </c>
      <c r="K17" s="11">
        <v>51</v>
      </c>
      <c r="L17" s="11" t="s">
        <v>24</v>
      </c>
      <c r="M17" s="13">
        <v>86</v>
      </c>
      <c r="N17" s="11">
        <v>61</v>
      </c>
      <c r="O17" s="11" t="s">
        <v>41</v>
      </c>
      <c r="P17" s="13">
        <v>87</v>
      </c>
      <c r="Q17" s="11">
        <v>61</v>
      </c>
      <c r="R17" s="11" t="s">
        <v>76</v>
      </c>
      <c r="S17" s="15" t="s">
        <v>135</v>
      </c>
      <c r="T17" s="16">
        <f t="shared" si="0"/>
        <v>326</v>
      </c>
      <c r="U17" s="17">
        <f t="shared" si="1"/>
        <v>65.2</v>
      </c>
    </row>
    <row r="18" spans="1:21" ht="20.25" customHeight="1" x14ac:dyDescent="0.25">
      <c r="A18" s="5">
        <v>16140538</v>
      </c>
      <c r="B18" s="8" t="s">
        <v>84</v>
      </c>
      <c r="C18" s="5" t="s">
        <v>93</v>
      </c>
      <c r="D18" s="13">
        <v>184</v>
      </c>
      <c r="E18" s="11">
        <v>85</v>
      </c>
      <c r="F18" s="11" t="s">
        <v>37</v>
      </c>
      <c r="G18" s="13">
        <v>2</v>
      </c>
      <c r="H18" s="11">
        <v>86</v>
      </c>
      <c r="I18" s="11" t="s">
        <v>29</v>
      </c>
      <c r="J18" s="13">
        <v>41</v>
      </c>
      <c r="K18" s="11">
        <v>95</v>
      </c>
      <c r="L18" s="11" t="s">
        <v>26</v>
      </c>
      <c r="M18" s="13">
        <v>86</v>
      </c>
      <c r="N18" s="11">
        <v>95</v>
      </c>
      <c r="O18" s="11" t="s">
        <v>26</v>
      </c>
      <c r="P18" s="13">
        <v>87</v>
      </c>
      <c r="Q18" s="11">
        <v>85</v>
      </c>
      <c r="R18" s="11" t="s">
        <v>37</v>
      </c>
      <c r="S18" s="15" t="s">
        <v>135</v>
      </c>
      <c r="T18" s="16">
        <f t="shared" si="0"/>
        <v>446</v>
      </c>
      <c r="U18" s="17">
        <f t="shared" si="1"/>
        <v>89.2</v>
      </c>
    </row>
    <row r="19" spans="1:21" ht="20.25" customHeight="1" x14ac:dyDescent="0.25">
      <c r="A19" s="5">
        <v>16140539</v>
      </c>
      <c r="B19" s="8" t="s">
        <v>84</v>
      </c>
      <c r="C19" s="5" t="s">
        <v>94</v>
      </c>
      <c r="D19" s="13">
        <v>184</v>
      </c>
      <c r="E19" s="11">
        <v>57</v>
      </c>
      <c r="F19" s="11" t="s">
        <v>47</v>
      </c>
      <c r="G19" s="13">
        <v>2</v>
      </c>
      <c r="H19" s="11">
        <v>44</v>
      </c>
      <c r="I19" s="11" t="s">
        <v>49</v>
      </c>
      <c r="J19" s="13">
        <v>241</v>
      </c>
      <c r="K19" s="11">
        <v>37</v>
      </c>
      <c r="L19" s="11" t="s">
        <v>47</v>
      </c>
      <c r="M19" s="13">
        <v>86</v>
      </c>
      <c r="N19" s="11">
        <v>39</v>
      </c>
      <c r="O19" s="11" t="s">
        <v>49</v>
      </c>
      <c r="P19" s="13">
        <v>87</v>
      </c>
      <c r="Q19" s="11">
        <v>36</v>
      </c>
      <c r="R19" s="11" t="s">
        <v>49</v>
      </c>
      <c r="S19" s="15" t="s">
        <v>135</v>
      </c>
      <c r="T19" s="16">
        <f t="shared" si="0"/>
        <v>213</v>
      </c>
      <c r="U19" s="17">
        <f t="shared" si="1"/>
        <v>42.6</v>
      </c>
    </row>
    <row r="20" spans="1:21" ht="20.25" customHeight="1" x14ac:dyDescent="0.25">
      <c r="A20" s="5">
        <v>16140540</v>
      </c>
      <c r="B20" s="8" t="s">
        <v>84</v>
      </c>
      <c r="C20" s="5" t="s">
        <v>97</v>
      </c>
      <c r="D20" s="13">
        <v>184</v>
      </c>
      <c r="E20" s="11">
        <v>90</v>
      </c>
      <c r="F20" s="11" t="s">
        <v>29</v>
      </c>
      <c r="G20" s="13">
        <v>2</v>
      </c>
      <c r="H20" s="11">
        <v>81</v>
      </c>
      <c r="I20" s="11" t="s">
        <v>37</v>
      </c>
      <c r="J20" s="13">
        <v>41</v>
      </c>
      <c r="K20" s="11">
        <v>68</v>
      </c>
      <c r="L20" s="11" t="s">
        <v>24</v>
      </c>
      <c r="M20" s="13">
        <v>86</v>
      </c>
      <c r="N20" s="11">
        <v>76</v>
      </c>
      <c r="O20" s="11" t="s">
        <v>37</v>
      </c>
      <c r="P20" s="13">
        <v>87</v>
      </c>
      <c r="Q20" s="11">
        <v>82</v>
      </c>
      <c r="R20" s="11" t="s">
        <v>37</v>
      </c>
      <c r="S20" s="15" t="s">
        <v>135</v>
      </c>
      <c r="T20" s="16">
        <f t="shared" si="0"/>
        <v>397</v>
      </c>
      <c r="U20" s="17">
        <f t="shared" si="1"/>
        <v>79.400000000000006</v>
      </c>
    </row>
    <row r="21" spans="1:21" ht="20.25" customHeight="1" x14ac:dyDescent="0.25">
      <c r="A21" s="5">
        <v>16140541</v>
      </c>
      <c r="B21" s="8" t="s">
        <v>84</v>
      </c>
      <c r="C21" s="5" t="s">
        <v>101</v>
      </c>
      <c r="D21" s="13">
        <v>184</v>
      </c>
      <c r="E21" s="11">
        <v>75</v>
      </c>
      <c r="F21" s="11" t="s">
        <v>24</v>
      </c>
      <c r="G21" s="13">
        <v>2</v>
      </c>
      <c r="H21" s="11">
        <v>86</v>
      </c>
      <c r="I21" s="11" t="s">
        <v>29</v>
      </c>
      <c r="J21" s="13">
        <v>41</v>
      </c>
      <c r="K21" s="11">
        <v>68</v>
      </c>
      <c r="L21" s="11" t="s">
        <v>24</v>
      </c>
      <c r="M21" s="13">
        <v>86</v>
      </c>
      <c r="N21" s="11">
        <v>73</v>
      </c>
      <c r="O21" s="11" t="s">
        <v>37</v>
      </c>
      <c r="P21" s="13">
        <v>87</v>
      </c>
      <c r="Q21" s="11">
        <v>72</v>
      </c>
      <c r="R21" s="11" t="s">
        <v>41</v>
      </c>
      <c r="S21" s="15" t="s">
        <v>135</v>
      </c>
      <c r="T21" s="16">
        <f t="shared" si="0"/>
        <v>374</v>
      </c>
      <c r="U21" s="17">
        <f t="shared" si="1"/>
        <v>74.8</v>
      </c>
    </row>
    <row r="22" spans="1:21" ht="20.25" customHeight="1" x14ac:dyDescent="0.25">
      <c r="A22" s="5">
        <v>16140542</v>
      </c>
      <c r="B22" s="8" t="s">
        <v>84</v>
      </c>
      <c r="C22" s="5" t="s">
        <v>102</v>
      </c>
      <c r="D22" s="13">
        <v>184</v>
      </c>
      <c r="E22" s="11">
        <v>56</v>
      </c>
      <c r="F22" s="11" t="s">
        <v>47</v>
      </c>
      <c r="G22" s="13">
        <v>2</v>
      </c>
      <c r="H22" s="11">
        <v>70</v>
      </c>
      <c r="I22" s="11" t="s">
        <v>76</v>
      </c>
      <c r="J22" s="13">
        <v>241</v>
      </c>
      <c r="K22" s="11">
        <v>37</v>
      </c>
      <c r="L22" s="11" t="s">
        <v>47</v>
      </c>
      <c r="M22" s="13">
        <v>86</v>
      </c>
      <c r="N22" s="11">
        <v>43</v>
      </c>
      <c r="O22" s="11" t="s">
        <v>47</v>
      </c>
      <c r="P22" s="13">
        <v>87</v>
      </c>
      <c r="Q22" s="11">
        <v>41</v>
      </c>
      <c r="R22" s="11" t="s">
        <v>49</v>
      </c>
      <c r="S22" s="15" t="s">
        <v>135</v>
      </c>
      <c r="T22" s="16">
        <f t="shared" si="0"/>
        <v>247</v>
      </c>
      <c r="U22" s="17">
        <f t="shared" si="1"/>
        <v>49.4</v>
      </c>
    </row>
    <row r="23" spans="1:21" ht="20.25" customHeight="1" x14ac:dyDescent="0.25">
      <c r="A23" s="5">
        <v>16140543</v>
      </c>
      <c r="B23" s="8" t="s">
        <v>84</v>
      </c>
      <c r="C23" s="5" t="s">
        <v>103</v>
      </c>
      <c r="D23" s="13">
        <v>184</v>
      </c>
      <c r="E23" s="11">
        <v>95</v>
      </c>
      <c r="F23" s="11" t="s">
        <v>26</v>
      </c>
      <c r="G23" s="13">
        <v>2</v>
      </c>
      <c r="H23" s="11">
        <v>84</v>
      </c>
      <c r="I23" s="11" t="s">
        <v>37</v>
      </c>
      <c r="J23" s="13">
        <v>41</v>
      </c>
      <c r="K23" s="11">
        <v>84</v>
      </c>
      <c r="L23" s="11" t="s">
        <v>29</v>
      </c>
      <c r="M23" s="13">
        <v>86</v>
      </c>
      <c r="N23" s="11">
        <v>88</v>
      </c>
      <c r="O23" s="11" t="s">
        <v>29</v>
      </c>
      <c r="P23" s="13">
        <v>87</v>
      </c>
      <c r="Q23" s="11">
        <v>76</v>
      </c>
      <c r="R23" s="11" t="s">
        <v>24</v>
      </c>
      <c r="S23" s="15" t="s">
        <v>135</v>
      </c>
      <c r="T23" s="16">
        <f t="shared" si="0"/>
        <v>427</v>
      </c>
      <c r="U23" s="17">
        <f t="shared" si="1"/>
        <v>85.4</v>
      </c>
    </row>
    <row r="24" spans="1:21" ht="20.25" customHeight="1" x14ac:dyDescent="0.25">
      <c r="A24" s="5">
        <v>16140544</v>
      </c>
      <c r="B24" s="8" t="s">
        <v>84</v>
      </c>
      <c r="C24" s="5" t="s">
        <v>104</v>
      </c>
      <c r="D24" s="13">
        <v>184</v>
      </c>
      <c r="E24" s="11">
        <v>85</v>
      </c>
      <c r="F24" s="11" t="s">
        <v>37</v>
      </c>
      <c r="G24" s="13">
        <v>2</v>
      </c>
      <c r="H24" s="11">
        <v>89</v>
      </c>
      <c r="I24" s="11" t="s">
        <v>29</v>
      </c>
      <c r="J24" s="13">
        <v>41</v>
      </c>
      <c r="K24" s="11">
        <v>93</v>
      </c>
      <c r="L24" s="11" t="s">
        <v>26</v>
      </c>
      <c r="M24" s="13">
        <v>86</v>
      </c>
      <c r="N24" s="11">
        <v>94</v>
      </c>
      <c r="O24" s="11" t="s">
        <v>26</v>
      </c>
      <c r="P24" s="13">
        <v>87</v>
      </c>
      <c r="Q24" s="11">
        <v>69</v>
      </c>
      <c r="R24" s="11" t="s">
        <v>41</v>
      </c>
      <c r="S24" s="15" t="s">
        <v>135</v>
      </c>
      <c r="T24" s="16">
        <f t="shared" si="0"/>
        <v>430</v>
      </c>
      <c r="U24" s="17">
        <f t="shared" si="1"/>
        <v>86</v>
      </c>
    </row>
    <row r="25" spans="1:21" ht="20.25" customHeight="1" x14ac:dyDescent="0.25">
      <c r="A25" s="5">
        <v>16140545</v>
      </c>
      <c r="B25" s="8" t="s">
        <v>84</v>
      </c>
      <c r="C25" s="5" t="s">
        <v>107</v>
      </c>
      <c r="D25" s="13">
        <v>184</v>
      </c>
      <c r="E25" s="11">
        <v>84</v>
      </c>
      <c r="F25" s="11" t="s">
        <v>37</v>
      </c>
      <c r="G25" s="13">
        <v>2</v>
      </c>
      <c r="H25" s="11">
        <v>84</v>
      </c>
      <c r="I25" s="11" t="s">
        <v>37</v>
      </c>
      <c r="J25" s="13">
        <v>41</v>
      </c>
      <c r="K25" s="11">
        <v>76</v>
      </c>
      <c r="L25" s="11" t="s">
        <v>37</v>
      </c>
      <c r="M25" s="13">
        <v>86</v>
      </c>
      <c r="N25" s="11">
        <v>83</v>
      </c>
      <c r="O25" s="11" t="s">
        <v>29</v>
      </c>
      <c r="P25" s="13">
        <v>87</v>
      </c>
      <c r="Q25" s="11">
        <v>85</v>
      </c>
      <c r="R25" s="11" t="s">
        <v>37</v>
      </c>
      <c r="S25" s="15" t="s">
        <v>135</v>
      </c>
      <c r="T25" s="16">
        <f t="shared" si="0"/>
        <v>412</v>
      </c>
      <c r="U25" s="17">
        <f t="shared" si="1"/>
        <v>82.4</v>
      </c>
    </row>
    <row r="26" spans="1:21" ht="20.25" customHeight="1" x14ac:dyDescent="0.25">
      <c r="A26" s="5">
        <v>16140546</v>
      </c>
      <c r="B26" s="8" t="s">
        <v>84</v>
      </c>
      <c r="C26" s="5" t="s">
        <v>108</v>
      </c>
      <c r="D26" s="13">
        <v>184</v>
      </c>
      <c r="E26" s="11">
        <v>80</v>
      </c>
      <c r="F26" s="11" t="s">
        <v>24</v>
      </c>
      <c r="G26" s="13">
        <v>2</v>
      </c>
      <c r="H26" s="11">
        <v>60</v>
      </c>
      <c r="I26" s="11" t="s">
        <v>47</v>
      </c>
      <c r="J26" s="13">
        <v>41</v>
      </c>
      <c r="K26" s="11">
        <v>64</v>
      </c>
      <c r="L26" s="11" t="s">
        <v>24</v>
      </c>
      <c r="M26" s="13">
        <v>86</v>
      </c>
      <c r="N26" s="11">
        <v>60</v>
      </c>
      <c r="O26" s="11" t="s">
        <v>41</v>
      </c>
      <c r="P26" s="13">
        <v>87</v>
      </c>
      <c r="Q26" s="11">
        <v>62</v>
      </c>
      <c r="R26" s="11" t="s">
        <v>76</v>
      </c>
      <c r="S26" s="15" t="s">
        <v>135</v>
      </c>
      <c r="T26" s="16">
        <f t="shared" si="0"/>
        <v>326</v>
      </c>
      <c r="U26" s="17">
        <f t="shared" si="1"/>
        <v>65.2</v>
      </c>
    </row>
    <row r="27" spans="1:21" ht="20.25" customHeight="1" x14ac:dyDescent="0.25">
      <c r="A27" s="5">
        <v>16140547</v>
      </c>
      <c r="B27" s="8" t="s">
        <v>84</v>
      </c>
      <c r="C27" s="5" t="s">
        <v>111</v>
      </c>
      <c r="D27" s="13">
        <v>184</v>
      </c>
      <c r="E27" s="11">
        <v>84</v>
      </c>
      <c r="F27" s="11" t="s">
        <v>37</v>
      </c>
      <c r="G27" s="13">
        <v>2</v>
      </c>
      <c r="H27" s="11">
        <v>61</v>
      </c>
      <c r="I27" s="11" t="s">
        <v>47</v>
      </c>
      <c r="J27" s="13">
        <v>41</v>
      </c>
      <c r="K27" s="11">
        <v>59</v>
      </c>
      <c r="L27" s="11" t="s">
        <v>41</v>
      </c>
      <c r="M27" s="13">
        <v>86</v>
      </c>
      <c r="N27" s="11">
        <v>67</v>
      </c>
      <c r="O27" s="11" t="s">
        <v>24</v>
      </c>
      <c r="P27" s="13">
        <v>87</v>
      </c>
      <c r="Q27" s="11">
        <v>56</v>
      </c>
      <c r="R27" s="11" t="s">
        <v>47</v>
      </c>
      <c r="S27" s="15" t="s">
        <v>135</v>
      </c>
      <c r="T27" s="16">
        <f t="shared" si="0"/>
        <v>327</v>
      </c>
      <c r="U27" s="17">
        <f t="shared" si="1"/>
        <v>65.400000000000006</v>
      </c>
    </row>
    <row r="28" spans="1:21" ht="20.25" customHeight="1" x14ac:dyDescent="0.25">
      <c r="A28" s="5">
        <v>16140548</v>
      </c>
      <c r="B28" s="8" t="s">
        <v>84</v>
      </c>
      <c r="C28" s="5" t="s">
        <v>113</v>
      </c>
      <c r="D28" s="13">
        <v>184</v>
      </c>
      <c r="E28" s="11">
        <v>75</v>
      </c>
      <c r="F28" s="11" t="s">
        <v>24</v>
      </c>
      <c r="G28" s="13">
        <v>2</v>
      </c>
      <c r="H28" s="11">
        <v>81</v>
      </c>
      <c r="I28" s="11" t="s">
        <v>37</v>
      </c>
      <c r="J28" s="13">
        <v>41</v>
      </c>
      <c r="K28" s="11">
        <v>79</v>
      </c>
      <c r="L28" s="11" t="s">
        <v>37</v>
      </c>
      <c r="M28" s="13">
        <v>86</v>
      </c>
      <c r="N28" s="11">
        <v>69</v>
      </c>
      <c r="O28" s="11" t="s">
        <v>24</v>
      </c>
      <c r="P28" s="13">
        <v>87</v>
      </c>
      <c r="Q28" s="11">
        <v>88</v>
      </c>
      <c r="R28" s="11" t="s">
        <v>29</v>
      </c>
      <c r="S28" s="15" t="s">
        <v>135</v>
      </c>
      <c r="T28" s="16">
        <f t="shared" si="0"/>
        <v>392</v>
      </c>
      <c r="U28" s="17">
        <f t="shared" si="1"/>
        <v>78.400000000000006</v>
      </c>
    </row>
    <row r="29" spans="1:21" ht="20.25" customHeight="1" x14ac:dyDescent="0.25">
      <c r="A29" s="5">
        <v>16140549</v>
      </c>
      <c r="B29" s="8" t="s">
        <v>84</v>
      </c>
      <c r="C29" s="5" t="s">
        <v>115</v>
      </c>
      <c r="D29" s="13">
        <v>184</v>
      </c>
      <c r="E29" s="11">
        <v>68</v>
      </c>
      <c r="F29" s="11" t="s">
        <v>76</v>
      </c>
      <c r="G29" s="13">
        <v>2</v>
      </c>
      <c r="H29" s="11">
        <v>82</v>
      </c>
      <c r="I29" s="11" t="s">
        <v>37</v>
      </c>
      <c r="J29" s="13">
        <v>41</v>
      </c>
      <c r="K29" s="11">
        <v>63</v>
      </c>
      <c r="L29" s="11" t="s">
        <v>41</v>
      </c>
      <c r="M29" s="13">
        <v>86</v>
      </c>
      <c r="N29" s="11">
        <v>59</v>
      </c>
      <c r="O29" s="11" t="s">
        <v>41</v>
      </c>
      <c r="P29" s="13">
        <v>87</v>
      </c>
      <c r="Q29" s="11">
        <v>52</v>
      </c>
      <c r="R29" s="11" t="s">
        <v>47</v>
      </c>
      <c r="S29" s="15" t="s">
        <v>135</v>
      </c>
      <c r="T29" s="16">
        <f t="shared" si="0"/>
        <v>324</v>
      </c>
      <c r="U29" s="17">
        <f t="shared" si="1"/>
        <v>64.8</v>
      </c>
    </row>
    <row r="30" spans="1:21" ht="20.25" customHeight="1" x14ac:dyDescent="0.25">
      <c r="A30" s="5">
        <v>16140550</v>
      </c>
      <c r="B30" s="8" t="s">
        <v>84</v>
      </c>
      <c r="C30" s="5" t="s">
        <v>117</v>
      </c>
      <c r="D30" s="13">
        <v>184</v>
      </c>
      <c r="E30" s="11">
        <v>56</v>
      </c>
      <c r="F30" s="11" t="s">
        <v>47</v>
      </c>
      <c r="G30" s="13">
        <v>2</v>
      </c>
      <c r="H30" s="11">
        <v>51</v>
      </c>
      <c r="I30" s="11" t="s">
        <v>49</v>
      </c>
      <c r="J30" s="13">
        <v>41</v>
      </c>
      <c r="K30" s="11">
        <v>59</v>
      </c>
      <c r="L30" s="11" t="s">
        <v>41</v>
      </c>
      <c r="M30" s="13">
        <v>86</v>
      </c>
      <c r="N30" s="11">
        <v>40</v>
      </c>
      <c r="O30" s="11" t="s">
        <v>47</v>
      </c>
      <c r="P30" s="13">
        <v>87</v>
      </c>
      <c r="Q30" s="11">
        <v>43</v>
      </c>
      <c r="R30" s="11" t="s">
        <v>49</v>
      </c>
      <c r="S30" s="15" t="s">
        <v>135</v>
      </c>
      <c r="T30" s="16">
        <f t="shared" si="0"/>
        <v>249</v>
      </c>
      <c r="U30" s="17">
        <f t="shared" si="1"/>
        <v>49.8</v>
      </c>
    </row>
    <row r="31" spans="1:21" ht="20.25" customHeight="1" x14ac:dyDescent="0.25">
      <c r="A31" s="5">
        <v>16140551</v>
      </c>
      <c r="B31" s="8" t="s">
        <v>84</v>
      </c>
      <c r="C31" s="5" t="s">
        <v>118</v>
      </c>
      <c r="D31" s="13">
        <v>184</v>
      </c>
      <c r="E31" s="11">
        <v>64</v>
      </c>
      <c r="F31" s="11" t="s">
        <v>76</v>
      </c>
      <c r="G31" s="13">
        <v>2</v>
      </c>
      <c r="H31" s="11">
        <v>60</v>
      </c>
      <c r="I31" s="11" t="s">
        <v>47</v>
      </c>
      <c r="J31" s="13">
        <v>41</v>
      </c>
      <c r="K31" s="11">
        <v>58</v>
      </c>
      <c r="L31" s="11" t="s">
        <v>41</v>
      </c>
      <c r="M31" s="13">
        <v>86</v>
      </c>
      <c r="N31" s="11">
        <v>48</v>
      </c>
      <c r="O31" s="11" t="s">
        <v>47</v>
      </c>
      <c r="P31" s="13">
        <v>87</v>
      </c>
      <c r="Q31" s="11">
        <v>51</v>
      </c>
      <c r="R31" s="11" t="s">
        <v>47</v>
      </c>
      <c r="S31" s="15" t="s">
        <v>135</v>
      </c>
      <c r="T31" s="16">
        <f t="shared" si="0"/>
        <v>281</v>
      </c>
      <c r="U31" s="17">
        <f t="shared" si="1"/>
        <v>56.2</v>
      </c>
    </row>
    <row r="32" spans="1:21" ht="20.25" customHeight="1" x14ac:dyDescent="0.25">
      <c r="A32" s="5">
        <v>16140552</v>
      </c>
      <c r="B32" s="8" t="s">
        <v>84</v>
      </c>
      <c r="C32" s="5" t="s">
        <v>120</v>
      </c>
      <c r="D32" s="13">
        <v>184</v>
      </c>
      <c r="E32" s="11">
        <v>99</v>
      </c>
      <c r="F32" s="11" t="s">
        <v>26</v>
      </c>
      <c r="G32" s="13">
        <v>2</v>
      </c>
      <c r="H32" s="11">
        <v>95</v>
      </c>
      <c r="I32" s="11" t="s">
        <v>26</v>
      </c>
      <c r="J32" s="13">
        <v>41</v>
      </c>
      <c r="K32" s="11">
        <v>100</v>
      </c>
      <c r="L32" s="11" t="s">
        <v>26</v>
      </c>
      <c r="M32" s="13">
        <v>86</v>
      </c>
      <c r="N32" s="11">
        <v>100</v>
      </c>
      <c r="O32" s="11" t="s">
        <v>26</v>
      </c>
      <c r="P32" s="13">
        <v>87</v>
      </c>
      <c r="Q32" s="11">
        <v>97</v>
      </c>
      <c r="R32" s="11" t="s">
        <v>26</v>
      </c>
      <c r="S32" s="15" t="s">
        <v>135</v>
      </c>
      <c r="T32" s="16">
        <f t="shared" si="0"/>
        <v>491</v>
      </c>
      <c r="U32" s="17">
        <f t="shared" si="1"/>
        <v>98.2</v>
      </c>
    </row>
    <row r="33" spans="1:21" ht="20.25" customHeight="1" x14ac:dyDescent="0.25">
      <c r="A33" s="5">
        <v>16140553</v>
      </c>
      <c r="B33" s="8" t="s">
        <v>84</v>
      </c>
      <c r="C33" s="5" t="s">
        <v>122</v>
      </c>
      <c r="D33" s="13">
        <v>184</v>
      </c>
      <c r="E33" s="11">
        <v>56</v>
      </c>
      <c r="F33" s="11" t="s">
        <v>47</v>
      </c>
      <c r="G33" s="13">
        <v>2</v>
      </c>
      <c r="H33" s="11">
        <v>48</v>
      </c>
      <c r="I33" s="11" t="s">
        <v>49</v>
      </c>
      <c r="J33" s="13">
        <v>241</v>
      </c>
      <c r="K33" s="11">
        <v>39</v>
      </c>
      <c r="L33" s="11" t="s">
        <v>47</v>
      </c>
      <c r="M33" s="13">
        <v>86</v>
      </c>
      <c r="N33" s="11">
        <v>49</v>
      </c>
      <c r="O33" s="11" t="s">
        <v>76</v>
      </c>
      <c r="P33" s="13">
        <v>87</v>
      </c>
      <c r="Q33" s="11">
        <v>42</v>
      </c>
      <c r="R33" s="11" t="s">
        <v>49</v>
      </c>
      <c r="S33" s="15" t="s">
        <v>135</v>
      </c>
      <c r="T33" s="16">
        <f t="shared" si="0"/>
        <v>234</v>
      </c>
      <c r="U33" s="17">
        <f t="shared" si="1"/>
        <v>46.8</v>
      </c>
    </row>
    <row r="34" spans="1:21" ht="20.25" customHeight="1" x14ac:dyDescent="0.25">
      <c r="A34" s="5">
        <v>16140554</v>
      </c>
      <c r="B34" s="8" t="s">
        <v>84</v>
      </c>
      <c r="C34" s="5" t="s">
        <v>124</v>
      </c>
      <c r="D34" s="13">
        <v>184</v>
      </c>
      <c r="E34" s="11">
        <v>85</v>
      </c>
      <c r="F34" s="11" t="s">
        <v>37</v>
      </c>
      <c r="G34" s="13">
        <v>2</v>
      </c>
      <c r="H34" s="11">
        <v>93</v>
      </c>
      <c r="I34" s="11" t="s">
        <v>26</v>
      </c>
      <c r="J34" s="13">
        <v>41</v>
      </c>
      <c r="K34" s="11">
        <v>83</v>
      </c>
      <c r="L34" s="11" t="s">
        <v>29</v>
      </c>
      <c r="M34" s="13">
        <v>86</v>
      </c>
      <c r="N34" s="11">
        <v>90</v>
      </c>
      <c r="O34" s="11" t="s">
        <v>29</v>
      </c>
      <c r="P34" s="13">
        <v>87</v>
      </c>
      <c r="Q34" s="11">
        <v>94</v>
      </c>
      <c r="R34" s="11" t="s">
        <v>26</v>
      </c>
      <c r="S34" s="15" t="s">
        <v>135</v>
      </c>
      <c r="T34" s="16">
        <f t="shared" si="0"/>
        <v>445</v>
      </c>
      <c r="U34" s="17">
        <f t="shared" si="1"/>
        <v>89</v>
      </c>
    </row>
    <row r="35" spans="1:21" ht="20.25" customHeight="1" x14ac:dyDescent="0.25">
      <c r="A35" s="5">
        <v>16140555</v>
      </c>
      <c r="B35" s="8" t="s">
        <v>84</v>
      </c>
      <c r="C35" s="5" t="s">
        <v>136</v>
      </c>
      <c r="D35" s="13">
        <v>184</v>
      </c>
      <c r="E35" s="11">
        <v>67</v>
      </c>
      <c r="F35" s="11" t="s">
        <v>76</v>
      </c>
      <c r="G35" s="13">
        <v>2</v>
      </c>
      <c r="H35" s="11">
        <v>56</v>
      </c>
      <c r="I35" s="11" t="s">
        <v>47</v>
      </c>
      <c r="J35" s="13">
        <v>41</v>
      </c>
      <c r="K35" s="11">
        <v>60</v>
      </c>
      <c r="L35" s="11" t="s">
        <v>41</v>
      </c>
      <c r="M35" s="13">
        <v>86</v>
      </c>
      <c r="N35" s="11">
        <v>50</v>
      </c>
      <c r="O35" s="11" t="s">
        <v>76</v>
      </c>
      <c r="P35" s="13">
        <v>87</v>
      </c>
      <c r="Q35" s="11">
        <v>55</v>
      </c>
      <c r="R35" s="11" t="s">
        <v>47</v>
      </c>
      <c r="S35" s="15" t="s">
        <v>135</v>
      </c>
      <c r="T35" s="16">
        <f t="shared" si="0"/>
        <v>288</v>
      </c>
      <c r="U35" s="17">
        <f t="shared" si="1"/>
        <v>57.6</v>
      </c>
    </row>
    <row r="36" spans="1:21" ht="20.25" customHeight="1" x14ac:dyDescent="0.25">
      <c r="A36" s="5">
        <v>16140556</v>
      </c>
      <c r="B36" s="8" t="s">
        <v>84</v>
      </c>
      <c r="C36" s="5" t="s">
        <v>127</v>
      </c>
      <c r="D36" s="13">
        <v>184</v>
      </c>
      <c r="E36" s="11">
        <v>82</v>
      </c>
      <c r="F36" s="11" t="s">
        <v>37</v>
      </c>
      <c r="G36" s="13">
        <v>122</v>
      </c>
      <c r="H36" s="11">
        <v>92</v>
      </c>
      <c r="I36" s="11" t="s">
        <v>26</v>
      </c>
      <c r="J36" s="13">
        <v>241</v>
      </c>
      <c r="K36" s="11">
        <v>65</v>
      </c>
      <c r="L36" s="11" t="s">
        <v>29</v>
      </c>
      <c r="M36" s="13">
        <v>86</v>
      </c>
      <c r="N36" s="11">
        <v>63</v>
      </c>
      <c r="O36" s="11" t="s">
        <v>41</v>
      </c>
      <c r="P36" s="13">
        <v>87</v>
      </c>
      <c r="Q36" s="11">
        <v>59</v>
      </c>
      <c r="R36" s="11" t="s">
        <v>76</v>
      </c>
      <c r="S36" s="15" t="s">
        <v>135</v>
      </c>
      <c r="T36" s="16">
        <f t="shared" si="0"/>
        <v>361</v>
      </c>
      <c r="U36" s="17">
        <f t="shared" si="1"/>
        <v>72.2</v>
      </c>
    </row>
    <row r="37" spans="1:21" ht="20.25" customHeight="1" x14ac:dyDescent="0.25">
      <c r="A37" s="5">
        <v>16140557</v>
      </c>
      <c r="B37" s="8" t="s">
        <v>84</v>
      </c>
      <c r="C37" s="5" t="s">
        <v>129</v>
      </c>
      <c r="D37" s="13">
        <v>184</v>
      </c>
      <c r="E37" s="11">
        <v>51</v>
      </c>
      <c r="F37" s="11" t="s">
        <v>49</v>
      </c>
      <c r="G37" s="13">
        <v>2</v>
      </c>
      <c r="H37" s="11">
        <v>42</v>
      </c>
      <c r="I37" s="11" t="s">
        <v>49</v>
      </c>
      <c r="J37" s="13">
        <v>241</v>
      </c>
      <c r="K37" s="11">
        <v>37</v>
      </c>
      <c r="L37" s="11" t="s">
        <v>47</v>
      </c>
      <c r="M37" s="13">
        <v>86</v>
      </c>
      <c r="N37" s="11">
        <v>43</v>
      </c>
      <c r="O37" s="11" t="s">
        <v>47</v>
      </c>
      <c r="P37" s="13">
        <v>87</v>
      </c>
      <c r="Q37" s="11">
        <v>45</v>
      </c>
      <c r="R37" s="11" t="s">
        <v>49</v>
      </c>
      <c r="S37" s="15" t="s">
        <v>135</v>
      </c>
      <c r="T37" s="16">
        <f t="shared" si="0"/>
        <v>218</v>
      </c>
      <c r="U37" s="17">
        <f t="shared" si="1"/>
        <v>43.6</v>
      </c>
    </row>
    <row r="38" spans="1:21" ht="20.25" customHeight="1" x14ac:dyDescent="0.25">
      <c r="A38" s="5">
        <v>16140558</v>
      </c>
      <c r="B38" s="8" t="s">
        <v>84</v>
      </c>
      <c r="C38" s="5" t="s">
        <v>130</v>
      </c>
      <c r="D38" s="13">
        <v>184</v>
      </c>
      <c r="E38" s="11">
        <v>68</v>
      </c>
      <c r="F38" s="11" t="s">
        <v>76</v>
      </c>
      <c r="G38" s="13">
        <v>2</v>
      </c>
      <c r="H38" s="11">
        <v>68</v>
      </c>
      <c r="I38" s="11" t="s">
        <v>76</v>
      </c>
      <c r="J38" s="13">
        <v>41</v>
      </c>
      <c r="K38" s="11">
        <v>80</v>
      </c>
      <c r="L38" s="11" t="s">
        <v>37</v>
      </c>
      <c r="M38" s="13">
        <v>86</v>
      </c>
      <c r="N38" s="11">
        <v>74</v>
      </c>
      <c r="O38" s="11" t="s">
        <v>37</v>
      </c>
      <c r="P38" s="13">
        <v>87</v>
      </c>
      <c r="Q38" s="11">
        <v>47</v>
      </c>
      <c r="R38" s="11" t="s">
        <v>49</v>
      </c>
      <c r="S38" s="15" t="s">
        <v>135</v>
      </c>
      <c r="T38" s="16">
        <f t="shared" si="0"/>
        <v>337</v>
      </c>
      <c r="U38" s="17">
        <f t="shared" si="1"/>
        <v>67.400000000000006</v>
      </c>
    </row>
    <row r="39" spans="1:21" ht="20.25" customHeight="1" x14ac:dyDescent="0.25">
      <c r="A39" s="5">
        <v>16140559</v>
      </c>
      <c r="B39" s="8" t="s">
        <v>84</v>
      </c>
      <c r="C39" s="5" t="s">
        <v>132</v>
      </c>
      <c r="D39" s="13">
        <v>184</v>
      </c>
      <c r="E39" s="11">
        <v>69</v>
      </c>
      <c r="F39" s="11" t="s">
        <v>41</v>
      </c>
      <c r="G39" s="13">
        <v>2</v>
      </c>
      <c r="H39" s="11">
        <v>49</v>
      </c>
      <c r="I39" s="11" t="s">
        <v>49</v>
      </c>
      <c r="J39" s="13">
        <v>241</v>
      </c>
      <c r="K39" s="11">
        <v>36</v>
      </c>
      <c r="L39" s="11" t="s">
        <v>47</v>
      </c>
      <c r="M39" s="13">
        <v>86</v>
      </c>
      <c r="N39" s="11">
        <v>50</v>
      </c>
      <c r="O39" s="11" t="s">
        <v>76</v>
      </c>
      <c r="P39" s="13">
        <v>87</v>
      </c>
      <c r="Q39" s="11">
        <v>46</v>
      </c>
      <c r="R39" s="11" t="s">
        <v>49</v>
      </c>
      <c r="S39" s="15" t="s">
        <v>135</v>
      </c>
      <c r="T39" s="16">
        <f t="shared" si="0"/>
        <v>250</v>
      </c>
      <c r="U39" s="17">
        <f t="shared" si="1"/>
        <v>50</v>
      </c>
    </row>
    <row r="40" spans="1:21" ht="20.25" customHeight="1" x14ac:dyDescent="0.25">
      <c r="A40" s="5">
        <v>16140560</v>
      </c>
      <c r="B40" s="8" t="s">
        <v>84</v>
      </c>
      <c r="C40" s="5" t="s">
        <v>133</v>
      </c>
      <c r="D40" s="13">
        <v>184</v>
      </c>
      <c r="E40" s="11">
        <v>48</v>
      </c>
      <c r="F40" s="11" t="s">
        <v>49</v>
      </c>
      <c r="G40" s="13">
        <v>2</v>
      </c>
      <c r="H40" s="11">
        <v>63</v>
      </c>
      <c r="I40" s="11" t="s">
        <v>47</v>
      </c>
      <c r="J40" s="13">
        <v>41</v>
      </c>
      <c r="K40" s="11">
        <v>67</v>
      </c>
      <c r="L40" s="11" t="s">
        <v>24</v>
      </c>
      <c r="M40" s="13">
        <v>86</v>
      </c>
      <c r="N40" s="11">
        <v>49</v>
      </c>
      <c r="O40" s="11" t="s">
        <v>76</v>
      </c>
      <c r="P40" s="13">
        <v>87</v>
      </c>
      <c r="Q40" s="11">
        <v>58</v>
      </c>
      <c r="R40" s="11" t="s">
        <v>76</v>
      </c>
      <c r="S40" s="15" t="s">
        <v>135</v>
      </c>
      <c r="T40" s="16">
        <f t="shared" si="0"/>
        <v>285</v>
      </c>
      <c r="U40" s="17">
        <f t="shared" si="1"/>
        <v>57</v>
      </c>
    </row>
    <row r="41" spans="1:21" ht="20.25" customHeight="1" x14ac:dyDescent="0.25">
      <c r="A41" s="5">
        <v>16140561</v>
      </c>
      <c r="B41" s="8" t="s">
        <v>19</v>
      </c>
      <c r="C41" s="5" t="s">
        <v>134</v>
      </c>
      <c r="D41" s="13">
        <v>184</v>
      </c>
      <c r="E41" s="11">
        <v>93</v>
      </c>
      <c r="F41" s="11" t="s">
        <v>26</v>
      </c>
      <c r="G41" s="13">
        <v>2</v>
      </c>
      <c r="H41" s="11">
        <v>93</v>
      </c>
      <c r="I41" s="11" t="s">
        <v>26</v>
      </c>
      <c r="J41" s="13">
        <v>241</v>
      </c>
      <c r="K41" s="11">
        <v>87</v>
      </c>
      <c r="L41" s="11" t="s">
        <v>26</v>
      </c>
      <c r="M41" s="13">
        <v>86</v>
      </c>
      <c r="N41" s="11">
        <v>94</v>
      </c>
      <c r="O41" s="11" t="s">
        <v>26</v>
      </c>
      <c r="P41" s="13">
        <v>87</v>
      </c>
      <c r="Q41" s="11">
        <v>87</v>
      </c>
      <c r="R41" s="11" t="s">
        <v>29</v>
      </c>
      <c r="S41" s="15" t="s">
        <v>135</v>
      </c>
      <c r="T41" s="16">
        <f t="shared" si="0"/>
        <v>454</v>
      </c>
      <c r="U41" s="17">
        <f t="shared" si="1"/>
        <v>90.8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defaultRowHeight="15" x14ac:dyDescent="0.25"/>
  <sheetData>
    <row r="1" spans="1:7" x14ac:dyDescent="0.25">
      <c r="A1" s="1" t="s">
        <v>22</v>
      </c>
      <c r="B1" s="1" t="s">
        <v>25</v>
      </c>
      <c r="C1" s="1" t="s">
        <v>27</v>
      </c>
      <c r="D1" s="1" t="s">
        <v>30</v>
      </c>
      <c r="E1" s="1" t="s">
        <v>32</v>
      </c>
      <c r="F1" s="1" t="s">
        <v>58</v>
      </c>
      <c r="G1" s="1" t="s">
        <v>59</v>
      </c>
    </row>
    <row r="2" spans="1:7" x14ac:dyDescent="0.25">
      <c r="A2" s="2" t="s">
        <v>23</v>
      </c>
      <c r="B2" s="2" t="s">
        <v>21</v>
      </c>
      <c r="C2" s="2" t="s">
        <v>28</v>
      </c>
      <c r="D2" s="2" t="s">
        <v>31</v>
      </c>
      <c r="E2" s="2" t="s">
        <v>33</v>
      </c>
      <c r="F2" s="2" t="s">
        <v>57</v>
      </c>
      <c r="G2" s="2" t="s">
        <v>38</v>
      </c>
    </row>
    <row r="3" spans="1:7" x14ac:dyDescent="0.25">
      <c r="A3" s="2" t="s">
        <v>36</v>
      </c>
      <c r="B3" s="2" t="s">
        <v>35</v>
      </c>
      <c r="C3" s="2" t="s">
        <v>35</v>
      </c>
      <c r="D3" s="2" t="s">
        <v>38</v>
      </c>
      <c r="E3" s="2" t="s">
        <v>23</v>
      </c>
      <c r="F3" s="2" t="s">
        <v>128</v>
      </c>
      <c r="G3" s="2" t="s">
        <v>67</v>
      </c>
    </row>
    <row r="4" spans="1:7" x14ac:dyDescent="0.25">
      <c r="A4" s="2" t="s">
        <v>38</v>
      </c>
      <c r="B4" s="2" t="s">
        <v>21</v>
      </c>
      <c r="C4" s="2" t="s">
        <v>40</v>
      </c>
      <c r="D4" s="2" t="s">
        <v>42</v>
      </c>
      <c r="E4" s="2" t="s">
        <v>43</v>
      </c>
      <c r="G4" s="2" t="s">
        <v>70</v>
      </c>
    </row>
    <row r="5" spans="1:7" x14ac:dyDescent="0.25">
      <c r="A5" s="2" t="s">
        <v>46</v>
      </c>
      <c r="B5" s="2" t="s">
        <v>45</v>
      </c>
      <c r="C5" s="2" t="s">
        <v>40</v>
      </c>
      <c r="D5" s="2" t="s">
        <v>48</v>
      </c>
      <c r="E5" s="2" t="s">
        <v>50</v>
      </c>
      <c r="G5" s="2" t="s">
        <v>38</v>
      </c>
    </row>
    <row r="6" spans="1:7" x14ac:dyDescent="0.25">
      <c r="A6" s="2" t="s">
        <v>53</v>
      </c>
      <c r="B6" s="2" t="s">
        <v>52</v>
      </c>
      <c r="C6" s="2" t="s">
        <v>54</v>
      </c>
      <c r="D6" s="2" t="s">
        <v>55</v>
      </c>
      <c r="E6" s="2" t="s">
        <v>54</v>
      </c>
      <c r="G6" s="2" t="s">
        <v>83</v>
      </c>
    </row>
    <row r="7" spans="1:7" x14ac:dyDescent="0.25">
      <c r="A7" s="2" t="s">
        <v>38</v>
      </c>
      <c r="B7" s="2" t="s">
        <v>62</v>
      </c>
      <c r="C7" s="2" t="s">
        <v>46</v>
      </c>
      <c r="D7" s="2" t="s">
        <v>57</v>
      </c>
      <c r="E7" s="2" t="s">
        <v>60</v>
      </c>
      <c r="G7" s="2" t="s">
        <v>62</v>
      </c>
    </row>
    <row r="8" spans="1:7" x14ac:dyDescent="0.25">
      <c r="A8" s="2" t="s">
        <v>45</v>
      </c>
      <c r="B8" s="2" t="s">
        <v>66</v>
      </c>
      <c r="C8" s="2" t="s">
        <v>77</v>
      </c>
      <c r="D8" s="2" t="s">
        <v>63</v>
      </c>
      <c r="E8" s="2" t="s">
        <v>64</v>
      </c>
      <c r="G8" s="2" t="s">
        <v>57</v>
      </c>
    </row>
    <row r="9" spans="1:7" x14ac:dyDescent="0.25">
      <c r="A9" s="2" t="s">
        <v>66</v>
      </c>
      <c r="B9" s="2" t="s">
        <v>67</v>
      </c>
      <c r="C9" s="2" t="s">
        <v>42</v>
      </c>
      <c r="D9" s="2" t="s">
        <v>60</v>
      </c>
      <c r="E9" s="2" t="s">
        <v>68</v>
      </c>
      <c r="G9" s="2" t="s">
        <v>100</v>
      </c>
    </row>
    <row r="10" spans="1:7" x14ac:dyDescent="0.25">
      <c r="A10" s="2" t="s">
        <v>30</v>
      </c>
      <c r="B10" s="2" t="s">
        <v>73</v>
      </c>
      <c r="C10" s="2" t="s">
        <v>88</v>
      </c>
      <c r="D10" s="2" t="s">
        <v>62</v>
      </c>
      <c r="E10" s="2" t="s">
        <v>71</v>
      </c>
      <c r="G10" s="2" t="s">
        <v>100</v>
      </c>
    </row>
    <row r="11" spans="1:7" x14ac:dyDescent="0.25">
      <c r="A11" s="2" t="s">
        <v>73</v>
      </c>
      <c r="B11" s="2" t="s">
        <v>75</v>
      </c>
      <c r="C11" s="2" t="s">
        <v>92</v>
      </c>
      <c r="D11" s="2" t="s">
        <v>73</v>
      </c>
      <c r="E11" s="2" t="s">
        <v>60</v>
      </c>
      <c r="G11" s="2" t="s">
        <v>62</v>
      </c>
    </row>
    <row r="12" spans="1:7" x14ac:dyDescent="0.25">
      <c r="A12" s="2" t="s">
        <v>28</v>
      </c>
      <c r="B12" s="2" t="s">
        <v>68</v>
      </c>
      <c r="C12" s="2" t="s">
        <v>96</v>
      </c>
      <c r="D12" s="2" t="s">
        <v>78</v>
      </c>
      <c r="E12" s="2" t="s">
        <v>53</v>
      </c>
      <c r="G12" s="2" t="s">
        <v>75</v>
      </c>
    </row>
    <row r="13" spans="1:7" x14ac:dyDescent="0.25">
      <c r="A13" s="2" t="s">
        <v>80</v>
      </c>
      <c r="B13" s="2" t="s">
        <v>73</v>
      </c>
      <c r="C13" s="2" t="s">
        <v>96</v>
      </c>
      <c r="D13" s="2" t="s">
        <v>70</v>
      </c>
      <c r="E13" s="2" t="s">
        <v>81</v>
      </c>
      <c r="G13" s="2" t="s">
        <v>35</v>
      </c>
    </row>
    <row r="14" spans="1:7" x14ac:dyDescent="0.25">
      <c r="A14" s="2" t="s">
        <v>73</v>
      </c>
      <c r="B14" s="2" t="s">
        <v>38</v>
      </c>
      <c r="C14" s="2" t="s">
        <v>48</v>
      </c>
      <c r="D14" s="2" t="s">
        <v>57</v>
      </c>
      <c r="E14" s="2" t="s">
        <v>66</v>
      </c>
      <c r="G14" s="2" t="s">
        <v>78</v>
      </c>
    </row>
    <row r="15" spans="1:7" x14ac:dyDescent="0.25">
      <c r="A15" s="2" t="s">
        <v>62</v>
      </c>
      <c r="B15" s="2" t="s">
        <v>55</v>
      </c>
      <c r="C15" s="2" t="s">
        <v>31</v>
      </c>
      <c r="D15" s="2" t="s">
        <v>86</v>
      </c>
      <c r="E15" s="2" t="s">
        <v>77</v>
      </c>
      <c r="G15" s="2" t="s">
        <v>112</v>
      </c>
    </row>
    <row r="16" spans="1:7" x14ac:dyDescent="0.25">
      <c r="A16" s="2" t="s">
        <v>42</v>
      </c>
      <c r="B16" s="2" t="s">
        <v>80</v>
      </c>
      <c r="C16" s="2" t="s">
        <v>96</v>
      </c>
      <c r="D16" s="2" t="s">
        <v>89</v>
      </c>
      <c r="E16" s="2" t="s">
        <v>90</v>
      </c>
      <c r="G16" s="2" t="s">
        <v>114</v>
      </c>
    </row>
    <row r="17" spans="1:7" x14ac:dyDescent="0.25">
      <c r="A17" s="2" t="s">
        <v>36</v>
      </c>
      <c r="B17" s="2" t="s">
        <v>30</v>
      </c>
      <c r="C17" s="2" t="s">
        <v>50</v>
      </c>
      <c r="D17" s="2" t="s">
        <v>81</v>
      </c>
      <c r="E17" s="2" t="s">
        <v>81</v>
      </c>
      <c r="G17" s="2" t="s">
        <v>116</v>
      </c>
    </row>
    <row r="18" spans="1:7" x14ac:dyDescent="0.25">
      <c r="A18" s="2" t="s">
        <v>67</v>
      </c>
      <c r="B18" s="2" t="s">
        <v>64</v>
      </c>
      <c r="C18" s="2" t="s">
        <v>32</v>
      </c>
      <c r="D18" s="2" t="s">
        <v>57</v>
      </c>
      <c r="E18" s="2" t="s">
        <v>67</v>
      </c>
      <c r="G18" s="2" t="s">
        <v>112</v>
      </c>
    </row>
    <row r="19" spans="1:7" x14ac:dyDescent="0.25">
      <c r="A19" s="2" t="s">
        <v>95</v>
      </c>
      <c r="B19" s="2" t="s">
        <v>98</v>
      </c>
      <c r="D19" s="2" t="s">
        <v>48</v>
      </c>
      <c r="E19" s="2" t="s">
        <v>50</v>
      </c>
      <c r="G19" s="2" t="s">
        <v>52</v>
      </c>
    </row>
    <row r="20" spans="1:7" x14ac:dyDescent="0.25">
      <c r="A20" s="2" t="s">
        <v>99</v>
      </c>
      <c r="B20" s="2" t="s">
        <v>30</v>
      </c>
      <c r="D20" s="2" t="s">
        <v>35</v>
      </c>
      <c r="E20" s="2" t="s">
        <v>36</v>
      </c>
      <c r="G20" s="2" t="s">
        <v>121</v>
      </c>
    </row>
    <row r="21" spans="1:7" x14ac:dyDescent="0.25">
      <c r="A21" s="2" t="s">
        <v>33</v>
      </c>
      <c r="B21" s="2" t="s">
        <v>70</v>
      </c>
      <c r="D21" s="2" t="s">
        <v>43</v>
      </c>
      <c r="E21" s="2" t="s">
        <v>45</v>
      </c>
      <c r="G21" s="2" t="s">
        <v>71</v>
      </c>
    </row>
    <row r="22" spans="1:7" x14ac:dyDescent="0.25">
      <c r="A22" s="2" t="s">
        <v>42</v>
      </c>
      <c r="B22" s="2" t="s">
        <v>62</v>
      </c>
      <c r="D22" s="2" t="s">
        <v>90</v>
      </c>
      <c r="E22" s="2" t="s">
        <v>59</v>
      </c>
      <c r="G22" s="2" t="s">
        <v>109</v>
      </c>
    </row>
    <row r="23" spans="1:7" x14ac:dyDescent="0.25">
      <c r="A23" s="2" t="s">
        <v>57</v>
      </c>
      <c r="B23" s="2" t="s">
        <v>105</v>
      </c>
      <c r="D23" s="2" t="s">
        <v>38</v>
      </c>
      <c r="E23" s="2" t="s">
        <v>35</v>
      </c>
      <c r="G23" s="2" t="s">
        <v>83</v>
      </c>
    </row>
    <row r="24" spans="1:7" x14ac:dyDescent="0.25">
      <c r="A24" s="2" t="s">
        <v>67</v>
      </c>
      <c r="B24" s="2" t="s">
        <v>62</v>
      </c>
      <c r="D24" s="2" t="s">
        <v>21</v>
      </c>
      <c r="E24" s="2" t="s">
        <v>106</v>
      </c>
      <c r="G24" s="2" t="s">
        <v>28</v>
      </c>
    </row>
    <row r="25" spans="1:7" x14ac:dyDescent="0.25">
      <c r="A25" s="2" t="s">
        <v>62</v>
      </c>
      <c r="B25" s="2" t="s">
        <v>109</v>
      </c>
      <c r="D25" s="2" t="s">
        <v>71</v>
      </c>
      <c r="E25" s="2" t="s">
        <v>67</v>
      </c>
    </row>
    <row r="26" spans="1:7" x14ac:dyDescent="0.25">
      <c r="A26" s="2" t="s">
        <v>83</v>
      </c>
      <c r="B26" s="2" t="s">
        <v>81</v>
      </c>
      <c r="D26" s="2" t="s">
        <v>109</v>
      </c>
      <c r="E26" s="2" t="s">
        <v>110</v>
      </c>
    </row>
    <row r="27" spans="1:7" x14ac:dyDescent="0.25">
      <c r="A27" s="2" t="s">
        <v>62</v>
      </c>
      <c r="B27" s="2" t="s">
        <v>98</v>
      </c>
      <c r="D27" s="2" t="s">
        <v>28</v>
      </c>
      <c r="E27" s="2" t="s">
        <v>42</v>
      </c>
    </row>
    <row r="28" spans="1:7" x14ac:dyDescent="0.25">
      <c r="A28" s="2" t="s">
        <v>33</v>
      </c>
      <c r="B28" s="2" t="s">
        <v>36</v>
      </c>
      <c r="D28" s="2" t="s">
        <v>106</v>
      </c>
      <c r="E28" s="2" t="s">
        <v>38</v>
      </c>
    </row>
    <row r="29" spans="1:7" x14ac:dyDescent="0.25">
      <c r="A29" s="2" t="s">
        <v>100</v>
      </c>
      <c r="B29" s="2" t="s">
        <v>92</v>
      </c>
      <c r="D29" s="2" t="s">
        <v>112</v>
      </c>
      <c r="E29" s="2" t="s">
        <v>46</v>
      </c>
    </row>
    <row r="30" spans="1:7" x14ac:dyDescent="0.25">
      <c r="A30" s="2" t="s">
        <v>42</v>
      </c>
      <c r="B30" s="2" t="s">
        <v>109</v>
      </c>
      <c r="D30" s="2" t="s">
        <v>88</v>
      </c>
      <c r="E30" s="2" t="s">
        <v>90</v>
      </c>
    </row>
    <row r="31" spans="1:7" x14ac:dyDescent="0.25">
      <c r="A31" s="2" t="s">
        <v>78</v>
      </c>
      <c r="B31" s="2" t="s">
        <v>57</v>
      </c>
      <c r="D31" s="2" t="s">
        <v>119</v>
      </c>
      <c r="E31" s="2" t="s">
        <v>92</v>
      </c>
    </row>
    <row r="32" spans="1:7" x14ac:dyDescent="0.25">
      <c r="A32" s="2" t="s">
        <v>66</v>
      </c>
      <c r="B32" s="2" t="s">
        <v>119</v>
      </c>
      <c r="D32" s="2" t="s">
        <v>121</v>
      </c>
      <c r="E32" s="2" t="s">
        <v>73</v>
      </c>
    </row>
    <row r="33" spans="1:5" x14ac:dyDescent="0.25">
      <c r="A33" s="2" t="s">
        <v>42</v>
      </c>
      <c r="B33" s="2" t="s">
        <v>75</v>
      </c>
      <c r="D33" s="2" t="s">
        <v>40</v>
      </c>
      <c r="E33" s="2" t="s">
        <v>123</v>
      </c>
    </row>
    <row r="34" spans="1:5" x14ac:dyDescent="0.25">
      <c r="A34" s="2" t="s">
        <v>67</v>
      </c>
      <c r="B34" s="2" t="s">
        <v>42</v>
      </c>
      <c r="D34" s="2" t="s">
        <v>99</v>
      </c>
      <c r="E34" s="2" t="s">
        <v>21</v>
      </c>
    </row>
    <row r="35" spans="1:5" x14ac:dyDescent="0.25">
      <c r="A35" s="2" t="s">
        <v>28</v>
      </c>
      <c r="B35" s="2" t="s">
        <v>123</v>
      </c>
      <c r="D35" s="2" t="s">
        <v>125</v>
      </c>
      <c r="E35" s="2" t="s">
        <v>126</v>
      </c>
    </row>
    <row r="36" spans="1:5" x14ac:dyDescent="0.25">
      <c r="A36" s="2" t="s">
        <v>36</v>
      </c>
      <c r="B36" s="2" t="s">
        <v>100</v>
      </c>
      <c r="D36" s="2" t="s">
        <v>116</v>
      </c>
      <c r="E36" s="2" t="s">
        <v>112</v>
      </c>
    </row>
    <row r="37" spans="1:5" x14ac:dyDescent="0.25">
      <c r="A37" s="2" t="s">
        <v>92</v>
      </c>
      <c r="B37" s="2" t="s">
        <v>40</v>
      </c>
      <c r="D37" s="2" t="s">
        <v>90</v>
      </c>
      <c r="E37" s="2" t="s">
        <v>55</v>
      </c>
    </row>
    <row r="38" spans="1:5" x14ac:dyDescent="0.25">
      <c r="A38" s="2" t="s">
        <v>100</v>
      </c>
      <c r="B38" s="2" t="s">
        <v>116</v>
      </c>
      <c r="D38" s="2" t="s">
        <v>131</v>
      </c>
      <c r="E38" s="2" t="s">
        <v>63</v>
      </c>
    </row>
    <row r="39" spans="1:5" x14ac:dyDescent="0.25">
      <c r="A39" s="2" t="s">
        <v>106</v>
      </c>
      <c r="B39" s="2" t="s">
        <v>75</v>
      </c>
      <c r="D39" s="2" t="s">
        <v>125</v>
      </c>
      <c r="E39" s="2" t="s">
        <v>89</v>
      </c>
    </row>
    <row r="40" spans="1:5" x14ac:dyDescent="0.25">
      <c r="A40" s="2" t="s">
        <v>119</v>
      </c>
      <c r="D40" s="2" t="s">
        <v>40</v>
      </c>
      <c r="E40" s="2" t="s">
        <v>52</v>
      </c>
    </row>
    <row r="41" spans="1:5" x14ac:dyDescent="0.25">
      <c r="A41" s="2" t="s">
        <v>75</v>
      </c>
      <c r="D41" s="2" t="s">
        <v>21</v>
      </c>
      <c r="E41" s="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defaultRowHeight="15" x14ac:dyDescent="0.25"/>
  <sheetData>
    <row r="1" spans="1:7" x14ac:dyDescent="0.25">
      <c r="A1" s="1" t="s">
        <v>22</v>
      </c>
      <c r="B1" s="1" t="s">
        <v>25</v>
      </c>
      <c r="C1" s="1" t="s">
        <v>27</v>
      </c>
      <c r="D1" s="1" t="s">
        <v>30</v>
      </c>
      <c r="E1" s="1" t="s">
        <v>32</v>
      </c>
      <c r="F1" s="1" t="s">
        <v>58</v>
      </c>
      <c r="G1" s="1" t="s">
        <v>59</v>
      </c>
    </row>
    <row r="2" spans="1:7" x14ac:dyDescent="0.25">
      <c r="A2" s="2" t="s">
        <v>24</v>
      </c>
      <c r="B2" s="2" t="s">
        <v>26</v>
      </c>
      <c r="C2" s="2" t="s">
        <v>29</v>
      </c>
      <c r="D2" s="2" t="s">
        <v>24</v>
      </c>
      <c r="E2" s="2" t="s">
        <v>24</v>
      </c>
      <c r="F2" s="2" t="s">
        <v>26</v>
      </c>
      <c r="G2" s="2" t="s">
        <v>29</v>
      </c>
    </row>
    <row r="3" spans="1:7" x14ac:dyDescent="0.25">
      <c r="A3" s="2" t="s">
        <v>37</v>
      </c>
      <c r="B3" s="2" t="s">
        <v>24</v>
      </c>
      <c r="C3" s="2" t="s">
        <v>26</v>
      </c>
      <c r="D3" s="2" t="s">
        <v>29</v>
      </c>
      <c r="E3" s="2" t="s">
        <v>24</v>
      </c>
      <c r="F3" s="2" t="s">
        <v>26</v>
      </c>
      <c r="G3" s="2" t="s">
        <v>29</v>
      </c>
    </row>
    <row r="4" spans="1:7" x14ac:dyDescent="0.25">
      <c r="A4" s="2" t="s">
        <v>29</v>
      </c>
      <c r="B4" s="2" t="s">
        <v>26</v>
      </c>
      <c r="C4" s="2" t="s">
        <v>41</v>
      </c>
      <c r="D4" s="2" t="s">
        <v>41</v>
      </c>
      <c r="E4" s="2" t="s">
        <v>41</v>
      </c>
      <c r="G4" s="2" t="s">
        <v>24</v>
      </c>
    </row>
    <row r="5" spans="1:7" x14ac:dyDescent="0.25">
      <c r="A5" s="2" t="s">
        <v>47</v>
      </c>
      <c r="B5" s="2" t="s">
        <v>41</v>
      </c>
      <c r="C5" s="2" t="s">
        <v>41</v>
      </c>
      <c r="D5" s="2" t="s">
        <v>49</v>
      </c>
      <c r="E5" s="2" t="s">
        <v>49</v>
      </c>
      <c r="G5" s="2" t="s">
        <v>29</v>
      </c>
    </row>
    <row r="6" spans="1:7" x14ac:dyDescent="0.25">
      <c r="A6" s="2" t="s">
        <v>47</v>
      </c>
      <c r="B6" s="2" t="s">
        <v>47</v>
      </c>
      <c r="C6" s="2" t="s">
        <v>47</v>
      </c>
      <c r="D6" s="2" t="s">
        <v>47</v>
      </c>
      <c r="E6" s="2" t="s">
        <v>49</v>
      </c>
      <c r="G6" s="2" t="s">
        <v>37</v>
      </c>
    </row>
    <row r="7" spans="1:7" x14ac:dyDescent="0.25">
      <c r="A7" s="2" t="s">
        <v>29</v>
      </c>
      <c r="B7" s="2" t="s">
        <v>37</v>
      </c>
      <c r="C7" s="2" t="s">
        <v>24</v>
      </c>
      <c r="D7" s="2" t="s">
        <v>26</v>
      </c>
      <c r="E7" s="2" t="s">
        <v>26</v>
      </c>
      <c r="G7" s="2" t="s">
        <v>29</v>
      </c>
    </row>
    <row r="8" spans="1:7" x14ac:dyDescent="0.25">
      <c r="A8" s="2" t="s">
        <v>41</v>
      </c>
      <c r="B8" s="2" t="s">
        <v>26</v>
      </c>
      <c r="C8" s="2" t="s">
        <v>29</v>
      </c>
      <c r="D8" s="2" t="s">
        <v>47</v>
      </c>
      <c r="E8" s="2" t="s">
        <v>49</v>
      </c>
      <c r="G8" s="2" t="s">
        <v>26</v>
      </c>
    </row>
    <row r="9" spans="1:7" x14ac:dyDescent="0.25">
      <c r="A9" s="2" t="s">
        <v>26</v>
      </c>
      <c r="B9" s="2" t="s">
        <v>37</v>
      </c>
      <c r="C9" s="2" t="s">
        <v>37</v>
      </c>
      <c r="D9" s="2" t="s">
        <v>26</v>
      </c>
      <c r="E9" s="2" t="s">
        <v>29</v>
      </c>
      <c r="G9" s="2" t="s">
        <v>24</v>
      </c>
    </row>
    <row r="10" spans="1:7" x14ac:dyDescent="0.25">
      <c r="A10" s="2" t="s">
        <v>37</v>
      </c>
      <c r="B10" s="2" t="s">
        <v>26</v>
      </c>
      <c r="C10" s="2" t="s">
        <v>76</v>
      </c>
      <c r="D10" s="2" t="s">
        <v>29</v>
      </c>
      <c r="E10" s="2" t="s">
        <v>37</v>
      </c>
      <c r="G10" s="2" t="s">
        <v>24</v>
      </c>
    </row>
    <row r="11" spans="1:7" x14ac:dyDescent="0.25">
      <c r="A11" s="2" t="s">
        <v>26</v>
      </c>
      <c r="B11" s="2" t="s">
        <v>26</v>
      </c>
      <c r="C11" s="2" t="s">
        <v>24</v>
      </c>
      <c r="D11" s="2" t="s">
        <v>26</v>
      </c>
      <c r="E11" s="2" t="s">
        <v>26</v>
      </c>
      <c r="G11" s="2" t="s">
        <v>29</v>
      </c>
    </row>
    <row r="12" spans="1:7" x14ac:dyDescent="0.25">
      <c r="A12" s="2" t="s">
        <v>76</v>
      </c>
      <c r="B12" s="2" t="s">
        <v>26</v>
      </c>
      <c r="C12" s="2" t="s">
        <v>47</v>
      </c>
      <c r="D12" s="2" t="s">
        <v>24</v>
      </c>
      <c r="E12" s="2" t="s">
        <v>47</v>
      </c>
      <c r="G12" s="2" t="s">
        <v>26</v>
      </c>
    </row>
    <row r="13" spans="1:7" x14ac:dyDescent="0.25">
      <c r="A13" s="2" t="s">
        <v>41</v>
      </c>
      <c r="B13" s="2" t="s">
        <v>26</v>
      </c>
      <c r="C13" s="2" t="s">
        <v>47</v>
      </c>
      <c r="D13" s="2" t="s">
        <v>24</v>
      </c>
      <c r="E13" s="2" t="s">
        <v>76</v>
      </c>
      <c r="G13" s="2" t="s">
        <v>37</v>
      </c>
    </row>
    <row r="14" spans="1:7" x14ac:dyDescent="0.25">
      <c r="A14" s="2" t="s">
        <v>26</v>
      </c>
      <c r="B14" s="2" t="s">
        <v>29</v>
      </c>
      <c r="C14" s="2" t="s">
        <v>47</v>
      </c>
      <c r="D14" s="2" t="s">
        <v>26</v>
      </c>
      <c r="E14" s="2" t="s">
        <v>26</v>
      </c>
      <c r="G14" s="2" t="s">
        <v>24</v>
      </c>
    </row>
    <row r="15" spans="1:7" x14ac:dyDescent="0.25">
      <c r="A15" s="2" t="s">
        <v>37</v>
      </c>
      <c r="B15" s="2" t="s">
        <v>49</v>
      </c>
      <c r="C15" s="2" t="s">
        <v>29</v>
      </c>
      <c r="D15" s="2" t="s">
        <v>26</v>
      </c>
      <c r="E15" s="2" t="s">
        <v>41</v>
      </c>
      <c r="G15" s="2" t="s">
        <v>41</v>
      </c>
    </row>
    <row r="16" spans="1:7" x14ac:dyDescent="0.25">
      <c r="A16" s="2" t="s">
        <v>47</v>
      </c>
      <c r="B16" s="2" t="s">
        <v>41</v>
      </c>
      <c r="C16" s="2" t="s">
        <v>47</v>
      </c>
      <c r="D16" s="2" t="s">
        <v>47</v>
      </c>
      <c r="E16" s="2" t="s">
        <v>49</v>
      </c>
      <c r="G16" s="2" t="s">
        <v>37</v>
      </c>
    </row>
    <row r="17" spans="1:7" x14ac:dyDescent="0.25">
      <c r="A17" s="2" t="s">
        <v>37</v>
      </c>
      <c r="B17" s="2" t="s">
        <v>29</v>
      </c>
      <c r="C17" s="2" t="s">
        <v>47</v>
      </c>
      <c r="D17" s="2" t="s">
        <v>41</v>
      </c>
      <c r="E17" s="2" t="s">
        <v>76</v>
      </c>
      <c r="G17" s="2" t="s">
        <v>41</v>
      </c>
    </row>
    <row r="18" spans="1:7" x14ac:dyDescent="0.25">
      <c r="A18" s="2" t="s">
        <v>37</v>
      </c>
      <c r="B18" s="2" t="s">
        <v>49</v>
      </c>
      <c r="C18" s="2" t="s">
        <v>26</v>
      </c>
      <c r="D18" s="2" t="s">
        <v>26</v>
      </c>
      <c r="E18" s="2" t="s">
        <v>37</v>
      </c>
      <c r="G18" s="2" t="s">
        <v>41</v>
      </c>
    </row>
    <row r="19" spans="1:7" x14ac:dyDescent="0.25">
      <c r="A19" s="2" t="s">
        <v>47</v>
      </c>
      <c r="B19" s="2" t="s">
        <v>37</v>
      </c>
      <c r="D19" s="2" t="s">
        <v>49</v>
      </c>
      <c r="E19" s="2" t="s">
        <v>49</v>
      </c>
      <c r="G19" s="2" t="s">
        <v>41</v>
      </c>
    </row>
    <row r="20" spans="1:7" x14ac:dyDescent="0.25">
      <c r="A20" s="2" t="s">
        <v>29</v>
      </c>
      <c r="B20" s="2" t="s">
        <v>29</v>
      </c>
      <c r="D20" s="2" t="s">
        <v>37</v>
      </c>
      <c r="E20" s="2" t="s">
        <v>37</v>
      </c>
      <c r="G20" s="2" t="s">
        <v>26</v>
      </c>
    </row>
    <row r="21" spans="1:7" x14ac:dyDescent="0.25">
      <c r="A21" s="2" t="s">
        <v>24</v>
      </c>
      <c r="B21" s="2" t="s">
        <v>76</v>
      </c>
      <c r="D21" s="2" t="s">
        <v>37</v>
      </c>
      <c r="E21" s="2" t="s">
        <v>41</v>
      </c>
      <c r="G21" s="2" t="s">
        <v>29</v>
      </c>
    </row>
    <row r="22" spans="1:7" x14ac:dyDescent="0.25">
      <c r="A22" s="2" t="s">
        <v>47</v>
      </c>
      <c r="B22" s="2" t="s">
        <v>37</v>
      </c>
      <c r="D22" s="2" t="s">
        <v>47</v>
      </c>
      <c r="E22" s="2" t="s">
        <v>49</v>
      </c>
      <c r="G22" s="2" t="s">
        <v>41</v>
      </c>
    </row>
    <row r="23" spans="1:7" x14ac:dyDescent="0.25">
      <c r="A23" s="2" t="s">
        <v>26</v>
      </c>
      <c r="B23" s="2" t="s">
        <v>29</v>
      </c>
      <c r="D23" s="2" t="s">
        <v>29</v>
      </c>
      <c r="E23" s="2" t="s">
        <v>24</v>
      </c>
      <c r="G23" s="2" t="s">
        <v>37</v>
      </c>
    </row>
    <row r="24" spans="1:7" x14ac:dyDescent="0.25">
      <c r="A24" s="2" t="s">
        <v>37</v>
      </c>
      <c r="B24" s="2" t="s">
        <v>37</v>
      </c>
      <c r="D24" s="2" t="s">
        <v>26</v>
      </c>
      <c r="E24" s="2" t="s">
        <v>41</v>
      </c>
      <c r="G24" s="2" t="s">
        <v>24</v>
      </c>
    </row>
    <row r="25" spans="1:7" x14ac:dyDescent="0.25">
      <c r="A25" s="2" t="s">
        <v>37</v>
      </c>
      <c r="B25" s="2" t="s">
        <v>47</v>
      </c>
      <c r="D25" s="2" t="s">
        <v>29</v>
      </c>
      <c r="E25" s="2" t="s">
        <v>37</v>
      </c>
    </row>
    <row r="26" spans="1:7" x14ac:dyDescent="0.25">
      <c r="A26" s="2" t="s">
        <v>24</v>
      </c>
      <c r="B26" s="2" t="s">
        <v>47</v>
      </c>
      <c r="D26" s="2" t="s">
        <v>41</v>
      </c>
      <c r="E26" s="2" t="s">
        <v>76</v>
      </c>
    </row>
    <row r="27" spans="1:7" x14ac:dyDescent="0.25">
      <c r="A27" s="2" t="s">
        <v>37</v>
      </c>
      <c r="B27" s="2" t="s">
        <v>37</v>
      </c>
      <c r="D27" s="2" t="s">
        <v>24</v>
      </c>
      <c r="E27" s="2" t="s">
        <v>47</v>
      </c>
    </row>
    <row r="28" spans="1:7" x14ac:dyDescent="0.25">
      <c r="A28" s="2" t="s">
        <v>24</v>
      </c>
      <c r="B28" s="2" t="s">
        <v>37</v>
      </c>
      <c r="D28" s="2" t="s">
        <v>24</v>
      </c>
      <c r="E28" s="2" t="s">
        <v>29</v>
      </c>
    </row>
    <row r="29" spans="1:7" x14ac:dyDescent="0.25">
      <c r="A29" s="2" t="s">
        <v>76</v>
      </c>
      <c r="B29" s="2" t="s">
        <v>49</v>
      </c>
      <c r="D29" s="2" t="s">
        <v>41</v>
      </c>
      <c r="E29" s="2" t="s">
        <v>47</v>
      </c>
    </row>
    <row r="30" spans="1:7" x14ac:dyDescent="0.25">
      <c r="A30" s="2" t="s">
        <v>47</v>
      </c>
      <c r="B30" s="2" t="s">
        <v>47</v>
      </c>
      <c r="D30" s="2" t="s">
        <v>47</v>
      </c>
      <c r="E30" s="2" t="s">
        <v>49</v>
      </c>
    </row>
    <row r="31" spans="1:7" x14ac:dyDescent="0.25">
      <c r="A31" s="2" t="s">
        <v>76</v>
      </c>
      <c r="B31" s="2" t="s">
        <v>26</v>
      </c>
      <c r="D31" s="2" t="s">
        <v>47</v>
      </c>
      <c r="E31" s="2" t="s">
        <v>47</v>
      </c>
    </row>
    <row r="32" spans="1:7" x14ac:dyDescent="0.25">
      <c r="A32" s="2" t="s">
        <v>26</v>
      </c>
      <c r="B32" s="2" t="s">
        <v>49</v>
      </c>
      <c r="D32" s="2" t="s">
        <v>26</v>
      </c>
      <c r="E32" s="2" t="s">
        <v>26</v>
      </c>
    </row>
    <row r="33" spans="1:5" x14ac:dyDescent="0.25">
      <c r="A33" s="2" t="s">
        <v>47</v>
      </c>
      <c r="B33" s="2" t="s">
        <v>26</v>
      </c>
      <c r="D33" s="2" t="s">
        <v>76</v>
      </c>
      <c r="E33" s="2" t="s">
        <v>49</v>
      </c>
    </row>
    <row r="34" spans="1:5" x14ac:dyDescent="0.25">
      <c r="A34" s="2" t="s">
        <v>37</v>
      </c>
      <c r="B34" s="2" t="s">
        <v>47</v>
      </c>
      <c r="D34" s="2" t="s">
        <v>29</v>
      </c>
      <c r="E34" s="2" t="s">
        <v>26</v>
      </c>
    </row>
    <row r="35" spans="1:5" x14ac:dyDescent="0.25">
      <c r="A35" s="2" t="s">
        <v>76</v>
      </c>
      <c r="B35" s="2" t="s">
        <v>49</v>
      </c>
      <c r="D35" s="2" t="s">
        <v>76</v>
      </c>
      <c r="E35" s="2" t="s">
        <v>47</v>
      </c>
    </row>
    <row r="36" spans="1:5" x14ac:dyDescent="0.25">
      <c r="A36" s="2" t="s">
        <v>37</v>
      </c>
      <c r="B36" s="2" t="s">
        <v>76</v>
      </c>
      <c r="D36" s="2" t="s">
        <v>41</v>
      </c>
      <c r="E36" s="2" t="s">
        <v>76</v>
      </c>
    </row>
    <row r="37" spans="1:5" x14ac:dyDescent="0.25">
      <c r="A37" s="2" t="s">
        <v>49</v>
      </c>
      <c r="B37" s="2" t="s">
        <v>49</v>
      </c>
      <c r="D37" s="2" t="s">
        <v>47</v>
      </c>
      <c r="E37" s="2" t="s">
        <v>49</v>
      </c>
    </row>
    <row r="38" spans="1:5" x14ac:dyDescent="0.25">
      <c r="A38" s="2" t="s">
        <v>76</v>
      </c>
      <c r="B38" s="2" t="s">
        <v>47</v>
      </c>
      <c r="D38" s="2" t="s">
        <v>37</v>
      </c>
      <c r="E38" s="2" t="s">
        <v>49</v>
      </c>
    </row>
    <row r="39" spans="1:5" x14ac:dyDescent="0.25">
      <c r="A39" s="2" t="s">
        <v>41</v>
      </c>
      <c r="B39" s="2" t="s">
        <v>26</v>
      </c>
      <c r="D39" s="2" t="s">
        <v>76</v>
      </c>
      <c r="E39" s="2" t="s">
        <v>49</v>
      </c>
    </row>
    <row r="40" spans="1:5" x14ac:dyDescent="0.25">
      <c r="A40" s="2" t="s">
        <v>49</v>
      </c>
      <c r="D40" s="2" t="s">
        <v>76</v>
      </c>
      <c r="E40" s="2" t="s">
        <v>76</v>
      </c>
    </row>
    <row r="41" spans="1:5" x14ac:dyDescent="0.25">
      <c r="A41" s="2" t="s">
        <v>26</v>
      </c>
      <c r="D41" s="2" t="s">
        <v>26</v>
      </c>
      <c r="E41" s="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sheetData>
    <row r="1" spans="1:2" x14ac:dyDescent="0.25">
      <c r="A1" t="s">
        <v>22</v>
      </c>
      <c r="B1">
        <v>60</v>
      </c>
    </row>
    <row r="2" spans="1:2" x14ac:dyDescent="0.25">
      <c r="A2" t="s">
        <v>25</v>
      </c>
      <c r="B2">
        <v>61.513157894736842</v>
      </c>
    </row>
    <row r="3" spans="1:2" x14ac:dyDescent="0.25">
      <c r="A3" t="s">
        <v>27</v>
      </c>
      <c r="B3">
        <v>55.882352941176471</v>
      </c>
    </row>
    <row r="4" spans="1:2" x14ac:dyDescent="0.25">
      <c r="A4" t="s">
        <v>30</v>
      </c>
      <c r="B4">
        <v>61.875</v>
      </c>
    </row>
    <row r="5" spans="1:2" x14ac:dyDescent="0.25">
      <c r="A5" t="s">
        <v>32</v>
      </c>
      <c r="B5">
        <v>47.5</v>
      </c>
    </row>
    <row r="6" spans="1:2" x14ac:dyDescent="0.25">
      <c r="A6" t="s">
        <v>58</v>
      </c>
      <c r="B6">
        <v>100</v>
      </c>
    </row>
    <row r="7" spans="1:2" x14ac:dyDescent="0.25">
      <c r="A7" t="s">
        <v>59</v>
      </c>
      <c r="B7">
        <v>73.369565217391298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Marks (X)</vt:lpstr>
      <vt:lpstr>SubjectWise</vt:lpstr>
      <vt:lpstr>Grades</vt:lpstr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2022-07-23T08:08:07Z</dcterms:created>
  <dcterms:modified xsi:type="dcterms:W3CDTF">2022-07-23T08:28:16Z</dcterms:modified>
</cp:coreProperties>
</file>